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6"/>
  </bookViews>
  <sheets>
    <sheet name="1317" sheetId="1" r:id="rId1"/>
    <sheet name="Акт1316" sheetId="2" r:id="rId2"/>
    <sheet name="1319" sheetId="3" r:id="rId3"/>
    <sheet name="2321" sheetId="4" r:id="rId4"/>
    <sheet name="2370" sheetId="5" r:id="rId5"/>
    <sheet name="2360" sheetId="6" r:id="rId6"/>
    <sheet name="1316" sheetId="7" r:id="rId7"/>
    <sheet name="Лист4" sheetId="9" r:id="rId8"/>
  </sheets>
  <calcPr calcId="144525"/>
</workbook>
</file>

<file path=xl/calcChain.xml><?xml version="1.0" encoding="utf-8"?>
<calcChain xmlns="http://schemas.openxmlformats.org/spreadsheetml/2006/main">
  <c r="AC76" i="7" l="1"/>
  <c r="AB76" i="7"/>
  <c r="AA76" i="7"/>
  <c r="Z76" i="7"/>
  <c r="Y76" i="7"/>
  <c r="X76" i="7"/>
  <c r="W76" i="7"/>
  <c r="V76" i="7"/>
  <c r="T76" i="7"/>
  <c r="S76" i="7"/>
  <c r="R76" i="7"/>
  <c r="Q76" i="7"/>
  <c r="P76" i="7"/>
  <c r="N76" i="7"/>
  <c r="M76" i="7"/>
  <c r="L76" i="7"/>
  <c r="K76" i="7"/>
  <c r="H76" i="7"/>
  <c r="G76" i="7"/>
  <c r="F76" i="7"/>
  <c r="E76" i="7"/>
  <c r="D76" i="7"/>
  <c r="C76" i="7"/>
  <c r="AB79" i="6"/>
  <c r="P79" i="6"/>
  <c r="J79" i="6"/>
  <c r="E79" i="6"/>
  <c r="D79" i="6"/>
  <c r="L41" i="3" l="1"/>
  <c r="K41" i="3"/>
  <c r="F41" i="3"/>
  <c r="E41" i="3"/>
  <c r="H54" i="2"/>
  <c r="G54" i="2"/>
  <c r="F54" i="2"/>
  <c r="Z9" i="1" l="1"/>
  <c r="Y9" i="1"/>
  <c r="X9" i="1"/>
  <c r="T9" i="1"/>
  <c r="N9" i="1"/>
  <c r="J9" i="1"/>
  <c r="I9" i="1"/>
  <c r="H9" i="1"/>
</calcChain>
</file>

<file path=xl/sharedStrings.xml><?xml version="1.0" encoding="utf-8"?>
<sst xmlns="http://schemas.openxmlformats.org/spreadsheetml/2006/main" count="750" uniqueCount="369">
  <si>
    <t>Остаток</t>
  </si>
  <si>
    <t xml:space="preserve">                      оборот</t>
  </si>
  <si>
    <t xml:space="preserve">         оборот</t>
  </si>
  <si>
    <t xml:space="preserve">Остаток на </t>
  </si>
  <si>
    <t>На1.01,22г</t>
  </si>
  <si>
    <t>приход</t>
  </si>
  <si>
    <t>Расход</t>
  </si>
  <si>
    <t>1.04.22.</t>
  </si>
  <si>
    <t>1.07.22.</t>
  </si>
  <si>
    <t>1.10.22.</t>
  </si>
  <si>
    <t>1.01.23.</t>
  </si>
  <si>
    <t>Кол-во</t>
  </si>
  <si>
    <t>сумма</t>
  </si>
  <si>
    <t>44257.92</t>
  </si>
  <si>
    <t>56457.92</t>
  </si>
  <si>
    <t>132457.92</t>
  </si>
  <si>
    <t>кызылуюмская ош</t>
  </si>
  <si>
    <t>Ед-из</t>
  </si>
  <si>
    <t>шт</t>
  </si>
  <si>
    <t>Приложение 23
к приказу и.о. Министра финансов
Республики Казахстан
от «___» _______ 2011 года № ___</t>
  </si>
  <si>
    <t>к приказу и.о.Министра финансов</t>
  </si>
  <si>
    <t xml:space="preserve">РК от "__"______2011года № </t>
  </si>
  <si>
    <t>Форма № 443</t>
  </si>
  <si>
    <t xml:space="preserve"> Основная средняя школа села Кызылуюм. </t>
  </si>
  <si>
    <t>Наименование государственного учреждения (централизованной бухгалтерии)</t>
  </si>
  <si>
    <t>Согласовано</t>
  </si>
  <si>
    <t>Утверждаю:</t>
  </si>
  <si>
    <t>Руководитель органа государственного управления</t>
  </si>
  <si>
    <t>Руководитель государственного учреждения</t>
  </si>
  <si>
    <t>ЕрубаеваА.К.</t>
  </si>
  <si>
    <t>подпись             Ф.И.О.</t>
  </si>
  <si>
    <t>М.П.        «____» ______________________ г.</t>
  </si>
  <si>
    <t>«16» ноябрь_2022г.</t>
  </si>
  <si>
    <t>Код государственного учреждения</t>
  </si>
  <si>
    <t>Инвентарный номер</t>
  </si>
  <si>
    <t>Отдел, подразделение</t>
  </si>
  <si>
    <t>Акт №_______</t>
  </si>
  <si>
    <t>на списание с баланса спецодежды и других предметов индивидуального пользования</t>
  </si>
  <si>
    <r>
      <t xml:space="preserve">от 16 </t>
    </r>
    <r>
      <rPr>
        <b/>
        <u/>
        <sz val="8"/>
        <color indexed="8"/>
        <rFont val="Times New Roman"/>
        <family val="1"/>
        <charset val="204"/>
      </rPr>
      <t xml:space="preserve">ноябрь 2022 </t>
    </r>
    <r>
      <rPr>
        <b/>
        <sz val="8"/>
        <color indexed="8"/>
        <rFont val="Times New Roman"/>
        <family val="1"/>
        <charset val="204"/>
      </rPr>
      <t>г.</t>
    </r>
  </si>
  <si>
    <t>Комиссия в составе _______________________________________________________________________________________________</t>
  </si>
  <si>
    <t xml:space="preserve">Естаев Т.Т. Дюсембекова А.С.Солтанбекова Н.А.Нуржасаров К.Ш. </t>
  </si>
  <si>
    <t xml:space="preserve">  </t>
  </si>
  <si>
    <t xml:space="preserve">                  должность             Ф.И.О. председателя и членов комиссии</t>
  </si>
  <si>
    <t>назначенная приказом (распоряжением) от «10» ноябрь 2022г. № 01/18, произвела проверку состояния 2022г</t>
  </si>
  <si>
    <t>пришедших в негодность спецодежды и других предметов индивидуального пользования ________________________________________</t>
  </si>
  <si>
    <t xml:space="preserve">                      наименование подразделений, где эксплуатируются </t>
  </si>
  <si>
    <t xml:space="preserve">и установила, что не поддается ремонту, не могут быть реализованы или переданы другим государственным учреждениям </t>
  </si>
  <si>
    <t>перечисленные ниже ценности, подлежащие списанию и исключению из учета:</t>
  </si>
  <si>
    <t>№ п/п</t>
  </si>
  <si>
    <t>Наименование и описание</t>
  </si>
  <si>
    <t xml:space="preserve">Дата поступления </t>
  </si>
  <si>
    <t>Срок эксплуатации</t>
  </si>
  <si>
    <t>Количество предметов</t>
  </si>
  <si>
    <t>Цена</t>
  </si>
  <si>
    <t>Сумма, тенге</t>
  </si>
  <si>
    <t>Причина негодности</t>
  </si>
  <si>
    <t>Материально-ответственное лицо</t>
  </si>
  <si>
    <t>спец одежда</t>
  </si>
  <si>
    <t>использ</t>
  </si>
  <si>
    <t>Нуржасаров К.Ш.</t>
  </si>
  <si>
    <t>халаты</t>
  </si>
  <si>
    <t>итого :</t>
  </si>
  <si>
    <t>Оборотная сторона ф. № 443-а</t>
  </si>
  <si>
    <t>Всего по настоящему акту:    ____восемь_______________________________________________________________________________</t>
  </si>
  <si>
    <t xml:space="preserve">                                  </t>
  </si>
  <si>
    <t>количество прописью</t>
  </si>
  <si>
    <t xml:space="preserve">на общую сумму _                                                семсоть шестдесять тысяч тенге___________________________________________________ </t>
  </si>
  <si>
    <t>                  </t>
  </si>
  <si>
    <t xml:space="preserve"> прописью</t>
  </si>
  <si>
    <t>Особые замечания комиссии _______________________________________________________________________________________</t>
  </si>
  <si>
    <t>Председатель комиссии __________________________________________________</t>
  </si>
  <si>
    <t xml:space="preserve">ЕстаевТ.Т.  </t>
  </si>
  <si>
    <t>должность</t>
  </si>
  <si>
    <t>подпись</t>
  </si>
  <si>
    <t>Ф.И.О.</t>
  </si>
  <si>
    <t>Члены комиссии: ________________________________________________________</t>
  </si>
  <si>
    <t>Дюсембекова А.</t>
  </si>
  <si>
    <t>Солтанбекова Н.А.</t>
  </si>
  <si>
    <t>Перечисленное в настоящем акте имущество принял на ответственное хранение _______________________________________________</t>
  </si>
  <si>
    <r>
      <rPr>
        <u/>
        <sz val="8"/>
        <color indexed="8"/>
        <rFont val="Times New Roman"/>
        <family val="1"/>
        <charset val="204"/>
      </rPr>
      <t xml:space="preserve">«16 ноябрь » </t>
    </r>
    <r>
      <rPr>
        <sz val="8"/>
        <color indexed="8"/>
        <rFont val="Times New Roman"/>
        <family val="1"/>
        <charset val="204"/>
      </rPr>
      <t>_</t>
    </r>
    <r>
      <rPr>
        <u/>
        <sz val="8"/>
        <color indexed="8"/>
        <rFont val="Times New Roman"/>
        <family val="1"/>
        <charset val="204"/>
      </rPr>
      <t xml:space="preserve">2022 </t>
    </r>
    <r>
      <rPr>
        <sz val="8"/>
        <color indexed="8"/>
        <rFont val="Times New Roman"/>
        <family val="1"/>
        <charset val="204"/>
      </rPr>
      <t>г. в присутствии той же комиссии, произведено уничтожение спецодежды и других предметов</t>
    </r>
  </si>
  <si>
    <t xml:space="preserve">индивидуального пльзования, поименованных в настоящем акте. </t>
  </si>
  <si>
    <t xml:space="preserve">                                                                                                      семсоть шестдесять тысяч тенге </t>
  </si>
  <si>
    <t>сумма прописью</t>
  </si>
  <si>
    <t>В инвентарной карточке выбытия спецодежды и других предметов индивидуального пользования отмечено.</t>
  </si>
  <si>
    <t>Председатель комиссии _________________________________________</t>
  </si>
  <si>
    <t>Члены комиссии: ______________________________________________</t>
  </si>
  <si>
    <t>Кладовщик _________________________</t>
  </si>
  <si>
    <t>подпись     Ф.И.О.</t>
  </si>
  <si>
    <t>«____» _____________________ г.                        </t>
  </si>
  <si>
    <t>счет№1319</t>
  </si>
  <si>
    <t>№</t>
  </si>
  <si>
    <t>Номенклат-</t>
  </si>
  <si>
    <t>наименование</t>
  </si>
  <si>
    <t xml:space="preserve">               </t>
  </si>
  <si>
    <t>Остаток на 1.,04.22г</t>
  </si>
  <si>
    <t xml:space="preserve">                               Оборот</t>
  </si>
  <si>
    <t>остаток</t>
  </si>
  <si>
    <t>1.07.22г</t>
  </si>
  <si>
    <t>1.10.22г</t>
  </si>
  <si>
    <t>1.01.23г</t>
  </si>
  <si>
    <t>нурныи №</t>
  </si>
  <si>
    <t>росход</t>
  </si>
  <si>
    <t>Огнетушитель ОП-5</t>
  </si>
  <si>
    <t>Щит пож.в комплек.</t>
  </si>
  <si>
    <t>Угол столярный</t>
  </si>
  <si>
    <t>Шт</t>
  </si>
  <si>
    <t>дрель</t>
  </si>
  <si>
    <t>Тазы эмалированные</t>
  </si>
  <si>
    <t>Кастр,эмал скрыш-40л</t>
  </si>
  <si>
    <t>Сковорода чугунная б</t>
  </si>
  <si>
    <t>Тарелка под 1е-2-ое</t>
  </si>
  <si>
    <t>Шит пожарныи комп</t>
  </si>
  <si>
    <t>кулер</t>
  </si>
  <si>
    <t>Наружная вывеска</t>
  </si>
  <si>
    <t xml:space="preserve">Вывеска </t>
  </si>
  <si>
    <t>печать</t>
  </si>
  <si>
    <t xml:space="preserve">Волеиболный </t>
  </si>
  <si>
    <t>футболный</t>
  </si>
  <si>
    <t>мяч баскетбол-</t>
  </si>
  <si>
    <t>мяч футбол-</t>
  </si>
  <si>
    <t>мяч волеибол-</t>
  </si>
  <si>
    <t>ракетка наст тенис</t>
  </si>
  <si>
    <t>скакалка спорт-</t>
  </si>
  <si>
    <t>обруч гимнаст-</t>
  </si>
  <si>
    <t>шахматы</t>
  </si>
  <si>
    <t>9-кумалак</t>
  </si>
  <si>
    <t>сетка волеиболная</t>
  </si>
  <si>
    <t>футбо сеткалныи</t>
  </si>
  <si>
    <t>флаг</t>
  </si>
  <si>
    <t>итого</t>
  </si>
  <si>
    <t>204092.4</t>
  </si>
  <si>
    <t>счет  № 2321</t>
  </si>
  <si>
    <t>КГУ "Основная средняя школа села Кызылуюм"</t>
  </si>
  <si>
    <t>1,04,22,</t>
  </si>
  <si>
    <t>1,07,22,</t>
  </si>
  <si>
    <t>1,10,22,</t>
  </si>
  <si>
    <t>1,01,23.</t>
  </si>
  <si>
    <t xml:space="preserve">КГУ "Основная средняя </t>
  </si>
  <si>
    <t>к-т</t>
  </si>
  <si>
    <t>школа села Кызылуюм"</t>
  </si>
  <si>
    <r>
      <t xml:space="preserve">                 </t>
    </r>
    <r>
      <rPr>
        <sz val="10"/>
        <color theme="1"/>
        <rFont val="Calibri"/>
        <family val="2"/>
        <charset val="204"/>
        <scheme val="minor"/>
      </rPr>
      <t xml:space="preserve"> итого:</t>
    </r>
  </si>
  <si>
    <t>Счет №2370</t>
  </si>
  <si>
    <t>Остаток на 1.04,22г</t>
  </si>
  <si>
    <t>Остаток  на 1.07. 22г</t>
  </si>
  <si>
    <t>Остаток  на 1.10. 22г</t>
  </si>
  <si>
    <t>Остаток  на 1.01. 23г</t>
  </si>
  <si>
    <t>Стуля  мяккие</t>
  </si>
  <si>
    <t>стуля</t>
  </si>
  <si>
    <t>Столы разделочные изрж стали</t>
  </si>
  <si>
    <t>2370012482-483</t>
  </si>
  <si>
    <t>Столы столовые из 6-иместь</t>
  </si>
  <si>
    <t>2370012521-522</t>
  </si>
  <si>
    <t xml:space="preserve">Столы шестиместь </t>
  </si>
  <si>
    <t>Классная доска</t>
  </si>
  <si>
    <t>237000113832-839</t>
  </si>
  <si>
    <t>парты</t>
  </si>
  <si>
    <t>237000113584-589</t>
  </si>
  <si>
    <t xml:space="preserve">Доска </t>
  </si>
  <si>
    <t xml:space="preserve">Шкаф </t>
  </si>
  <si>
    <t>237000113390-394</t>
  </si>
  <si>
    <t>Стуля мяккие</t>
  </si>
  <si>
    <t>237000113942-946</t>
  </si>
  <si>
    <t>237000114072-073</t>
  </si>
  <si>
    <t>Герб 120мм</t>
  </si>
  <si>
    <t>237000114016-017</t>
  </si>
  <si>
    <t>Герб  500мм</t>
  </si>
  <si>
    <t xml:space="preserve">Плакат гос сиволика </t>
  </si>
  <si>
    <t>237000113595-597</t>
  </si>
  <si>
    <t xml:space="preserve">Классные доски </t>
  </si>
  <si>
    <t>стул</t>
  </si>
  <si>
    <t>237000113400-404</t>
  </si>
  <si>
    <t>Стул мяккие</t>
  </si>
  <si>
    <t xml:space="preserve"> флаг</t>
  </si>
  <si>
    <t xml:space="preserve"> флаг уличный</t>
  </si>
  <si>
    <t>33566.4</t>
  </si>
  <si>
    <t>лыжный комплект</t>
  </si>
  <si>
    <t>флаг ул вариант</t>
  </si>
  <si>
    <t>телефон</t>
  </si>
  <si>
    <t>Заводской-сереинны</t>
  </si>
  <si>
    <t>счет№2360</t>
  </si>
  <si>
    <t>Остаток на 1,04, 2019г</t>
  </si>
  <si>
    <t>1.01.22г</t>
  </si>
  <si>
    <t>1.04.22г</t>
  </si>
  <si>
    <t>Кол</t>
  </si>
  <si>
    <t>Комп.кл.2+1LG</t>
  </si>
  <si>
    <t>Компьютер   studio woks</t>
  </si>
  <si>
    <t>103NT11942</t>
  </si>
  <si>
    <t>Монитор</t>
  </si>
  <si>
    <t>K010416781</t>
  </si>
  <si>
    <t>Клавиатура</t>
  </si>
  <si>
    <t>DL-M801</t>
  </si>
  <si>
    <t>Мышка</t>
  </si>
  <si>
    <t>SP-Q06S</t>
  </si>
  <si>
    <t>Колонки актив</t>
  </si>
  <si>
    <t>Систем.блок</t>
  </si>
  <si>
    <t>Блок безперебой питание</t>
  </si>
  <si>
    <t>Компьютер gensкомплекте</t>
  </si>
  <si>
    <t>F5W1750090553</t>
  </si>
  <si>
    <t>XE7204005051</t>
  </si>
  <si>
    <t>3DOptikal Mouse</t>
  </si>
  <si>
    <t>Мышка3DOptikal Mouse</t>
  </si>
  <si>
    <t>236010000229-</t>
  </si>
  <si>
    <t>Церкуляционный насос (PH-252E)</t>
  </si>
  <si>
    <t>-</t>
  </si>
  <si>
    <t>Колонки SP-Q06S</t>
  </si>
  <si>
    <t>Back-UHS500</t>
  </si>
  <si>
    <t>Блок безперобой. питание</t>
  </si>
  <si>
    <t>CNC9H06839</t>
  </si>
  <si>
    <t>Принтер HP LaserJet 1018</t>
  </si>
  <si>
    <t>Фильтр из 6-и резе</t>
  </si>
  <si>
    <t>Компьютер  Intel</t>
  </si>
  <si>
    <t>804UNB13590</t>
  </si>
  <si>
    <t>XP8911077831</t>
  </si>
  <si>
    <t>X520054000753</t>
  </si>
  <si>
    <t>Компютер   PHILPS</t>
  </si>
  <si>
    <t>AUIA083902564</t>
  </si>
  <si>
    <t>монитор</t>
  </si>
  <si>
    <t>XP9311079026</t>
  </si>
  <si>
    <t>клавиатура</t>
  </si>
  <si>
    <t>Систем,блок</t>
  </si>
  <si>
    <t>152422301188-</t>
  </si>
  <si>
    <t>мышка</t>
  </si>
  <si>
    <t>ИБП  V-500</t>
  </si>
  <si>
    <t>Блок,безперебой,питание</t>
  </si>
  <si>
    <t>VNC4J09029</t>
  </si>
  <si>
    <t>принте HP LaserJet P1006</t>
  </si>
  <si>
    <t>Фильтер,из6-и резе</t>
  </si>
  <si>
    <t>2360000348-357</t>
  </si>
  <si>
    <t>ноутбук</t>
  </si>
  <si>
    <t>Газ плита(GRETA)</t>
  </si>
  <si>
    <t>Дизель-генератор (PI.T.2500)</t>
  </si>
  <si>
    <t>Холодильник (DAEVIVOO)</t>
  </si>
  <si>
    <t xml:space="preserve">факсимильный аппарат </t>
  </si>
  <si>
    <t>Верстак столярный</t>
  </si>
  <si>
    <t>Электросчетчик (СО-505)</t>
  </si>
  <si>
    <t>Модем-факс</t>
  </si>
  <si>
    <t>236010012258-</t>
  </si>
  <si>
    <t>Гидровлический насос (PEDROLLO)</t>
  </si>
  <si>
    <t>принтер</t>
  </si>
  <si>
    <t>236001012819-</t>
  </si>
  <si>
    <t>Газонокосилка (WARNING)</t>
  </si>
  <si>
    <t>2360000308-</t>
  </si>
  <si>
    <t>Капировал-аппарат</t>
  </si>
  <si>
    <t>236001002522-</t>
  </si>
  <si>
    <t>Мясорубка электрическая (Eienberg MG-350R)</t>
  </si>
  <si>
    <t>Класс химий</t>
  </si>
  <si>
    <t>236000120801-80</t>
  </si>
  <si>
    <t>Комплект уч. Обору-</t>
  </si>
  <si>
    <t>236000000004-</t>
  </si>
  <si>
    <t>Компьютер кл-2+1</t>
  </si>
  <si>
    <t>236000000034-</t>
  </si>
  <si>
    <t>Компьютер кл -2+1</t>
  </si>
  <si>
    <t>236000000322-</t>
  </si>
  <si>
    <t>компьютер</t>
  </si>
  <si>
    <t>236000000206-</t>
  </si>
  <si>
    <t>Компьютер комплекте</t>
  </si>
  <si>
    <t>236000000290-</t>
  </si>
  <si>
    <t>компютер</t>
  </si>
  <si>
    <t>236000120110-</t>
  </si>
  <si>
    <t>Электросчетчик (СI003214 Орман COAP-Э717)</t>
  </si>
  <si>
    <t>236000012750-</t>
  </si>
  <si>
    <t xml:space="preserve">Видеорегистратор </t>
  </si>
  <si>
    <t>2360000286-</t>
  </si>
  <si>
    <t>Цилиндрическая камера</t>
  </si>
  <si>
    <t>2360000023-</t>
  </si>
  <si>
    <t xml:space="preserve">Жестки диск </t>
  </si>
  <si>
    <t>2360000042-</t>
  </si>
  <si>
    <t>2360012582-</t>
  </si>
  <si>
    <t>Куполная камера</t>
  </si>
  <si>
    <t>236000012607-</t>
  </si>
  <si>
    <t xml:space="preserve"> Циркуляционный насос (GRUNDFOS)</t>
  </si>
  <si>
    <t>236010114223-</t>
  </si>
  <si>
    <t>Швейная машина (Leader VS375)</t>
  </si>
  <si>
    <t>2360000272-</t>
  </si>
  <si>
    <t>модем маршрутизатор</t>
  </si>
  <si>
    <t>2360000328-</t>
  </si>
  <si>
    <t>видео наблюдения</t>
  </si>
  <si>
    <t>моноблок</t>
  </si>
  <si>
    <t>смарт-карт ридер</t>
  </si>
  <si>
    <t>МФУ притер</t>
  </si>
  <si>
    <t>пирометр</t>
  </si>
  <si>
    <t>кварц-лампа</t>
  </si>
  <si>
    <t>бактер-лампа</t>
  </si>
  <si>
    <t xml:space="preserve">Газонокосилка </t>
  </si>
  <si>
    <t>огнетушитель</t>
  </si>
  <si>
    <t>флаг РК уличный</t>
  </si>
  <si>
    <t xml:space="preserve">                                                                                 счет  № 063 - 1316  Основная средняя школа села Кызылуюм                   </t>
  </si>
  <si>
    <t>Наименование</t>
  </si>
  <si>
    <t xml:space="preserve">Остаток </t>
  </si>
  <si>
    <t>Приход</t>
  </si>
  <si>
    <t>расход</t>
  </si>
  <si>
    <t>на 1.01.22г</t>
  </si>
  <si>
    <t>на 1.04.22</t>
  </si>
  <si>
    <t>на 1.07.22</t>
  </si>
  <si>
    <t>на 1.10.22</t>
  </si>
  <si>
    <t>на 1.01.23г</t>
  </si>
  <si>
    <t>кво</t>
  </si>
  <si>
    <t>сумм</t>
  </si>
  <si>
    <t>сум</t>
  </si>
  <si>
    <t>кол</t>
  </si>
  <si>
    <t>порошок</t>
  </si>
  <si>
    <t>Дез.средство</t>
  </si>
  <si>
    <t>чайник</t>
  </si>
  <si>
    <t>Ведро пласмасовые</t>
  </si>
  <si>
    <t xml:space="preserve">Кабель </t>
  </si>
  <si>
    <t xml:space="preserve">Кабел сетевой </t>
  </si>
  <si>
    <t xml:space="preserve">Кабель сетевой </t>
  </si>
  <si>
    <t xml:space="preserve">Адаптер </t>
  </si>
  <si>
    <t>Пассивный передатчик</t>
  </si>
  <si>
    <t>плафоны</t>
  </si>
  <si>
    <t xml:space="preserve">антисептик </t>
  </si>
  <si>
    <t>ранец</t>
  </si>
  <si>
    <t>дозатор</t>
  </si>
  <si>
    <t>Белизна</t>
  </si>
  <si>
    <t>Коврик дезенфицирующий</t>
  </si>
  <si>
    <t>Оцинкованные ведра</t>
  </si>
  <si>
    <t>ведро пласт 5л</t>
  </si>
  <si>
    <t>мыло хоз</t>
  </si>
  <si>
    <t>перчатки резиновые</t>
  </si>
  <si>
    <t>лопаты снеговые</t>
  </si>
  <si>
    <t>чист средство</t>
  </si>
  <si>
    <t>порошок МИФ</t>
  </si>
  <si>
    <t>краска красная</t>
  </si>
  <si>
    <t>ветошь</t>
  </si>
  <si>
    <t>антисептик с дозато</t>
  </si>
  <si>
    <t>локтевой дозатор</t>
  </si>
  <si>
    <t>средство дезинфиц</t>
  </si>
  <si>
    <t>антисептик</t>
  </si>
  <si>
    <t>аппатат углошлфо</t>
  </si>
  <si>
    <t>краска половая</t>
  </si>
  <si>
    <t>средство дезинф</t>
  </si>
  <si>
    <t>шуруповерт</t>
  </si>
  <si>
    <t>мешки для мусора 60</t>
  </si>
  <si>
    <t>Бумага А4</t>
  </si>
  <si>
    <t>термометры</t>
  </si>
  <si>
    <t>бакц лампа</t>
  </si>
  <si>
    <t>сред.дез</t>
  </si>
  <si>
    <t>руковицы брез</t>
  </si>
  <si>
    <t>бумага а4</t>
  </si>
  <si>
    <t>Ветошь</t>
  </si>
  <si>
    <t>ведра пластик</t>
  </si>
  <si>
    <t>руковицы</t>
  </si>
  <si>
    <t>метла пластиковая</t>
  </si>
  <si>
    <t>веник для уборки</t>
  </si>
  <si>
    <t>лопата копальная</t>
  </si>
  <si>
    <t>лопата снегоуборочная</t>
  </si>
  <si>
    <t>лопаты совк с черин</t>
  </si>
  <si>
    <t>кисть для побелки</t>
  </si>
  <si>
    <t>хоз мыло</t>
  </si>
  <si>
    <t>мыло жид</t>
  </si>
  <si>
    <t>чистящее сред</t>
  </si>
  <si>
    <t>белизна</t>
  </si>
  <si>
    <t>средство дез.</t>
  </si>
  <si>
    <t>Кисть малярная</t>
  </si>
  <si>
    <t>Водаэмульсия</t>
  </si>
  <si>
    <t>Краска зеленная</t>
  </si>
  <si>
    <t>Краска желто-коричнев</t>
  </si>
  <si>
    <t>Краска черная</t>
  </si>
  <si>
    <t>Краска красная</t>
  </si>
  <si>
    <t>Краска белая</t>
  </si>
  <si>
    <t>Краска голубая</t>
  </si>
  <si>
    <t>Краска желтая</t>
  </si>
  <si>
    <t>Решетка колосники</t>
  </si>
  <si>
    <t>Цемент</t>
  </si>
  <si>
    <t>8489.6</t>
  </si>
  <si>
    <t>Известь</t>
  </si>
  <si>
    <t>13285.44</t>
  </si>
  <si>
    <t>Валики</t>
  </si>
  <si>
    <t>490204.91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</si>
</sst>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TSh&quot;* #,##0.00_-;\-&quot;TSh&quot;* #,##0.00_-;_-&quot;TSh&quot;* &quot;-&quot;??_-;_-@_-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 Cyr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mbria"/>
      <family val="1"/>
      <charset val="204"/>
      <scheme val="maj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3" fillId="0" borderId="1" xfId="0" applyFont="1" applyBorder="1"/>
    <xf numFmtId="0" fontId="13" fillId="0" borderId="0" xfId="0" applyFont="1"/>
    <xf numFmtId="0" fontId="13" fillId="0" borderId="1" xfId="0" applyFont="1" applyBorder="1" applyAlignment="1">
      <alignment horizontal="right"/>
    </xf>
    <xf numFmtId="0" fontId="15" fillId="0" borderId="0" xfId="0" applyFont="1"/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44" fontId="15" fillId="0" borderId="1" xfId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3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top"/>
    </xf>
    <xf numFmtId="0" fontId="23" fillId="0" borderId="0" xfId="0" applyFont="1" applyFill="1"/>
    <xf numFmtId="0" fontId="23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right"/>
    </xf>
    <xf numFmtId="0" fontId="26" fillId="0" borderId="1" xfId="0" applyFont="1" applyFill="1" applyBorder="1"/>
    <xf numFmtId="0" fontId="27" fillId="0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opLeftCell="H1" workbookViewId="0">
      <selection activeCell="G17" sqref="G17"/>
    </sheetView>
  </sheetViews>
  <sheetFormatPr defaultRowHeight="15" x14ac:dyDescent="0.25"/>
  <sheetData>
    <row r="1" spans="1:27" ht="18.75" x14ac:dyDescent="0.3">
      <c r="A1" s="1" t="s">
        <v>16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3"/>
      <c r="Q1" s="3"/>
    </row>
    <row r="2" spans="1:27" x14ac:dyDescent="0.25">
      <c r="A2" s="4" t="s">
        <v>17</v>
      </c>
      <c r="B2" s="4" t="s">
        <v>0</v>
      </c>
      <c r="C2" s="4"/>
      <c r="D2" s="4" t="s">
        <v>1</v>
      </c>
      <c r="E2" s="4"/>
      <c r="F2" s="4" t="s">
        <v>2</v>
      </c>
      <c r="G2" s="4"/>
      <c r="H2" s="4" t="s">
        <v>3</v>
      </c>
      <c r="I2" s="4"/>
      <c r="J2" s="4" t="s">
        <v>1</v>
      </c>
      <c r="K2" s="4"/>
      <c r="L2" s="4" t="s">
        <v>2</v>
      </c>
      <c r="M2" s="4"/>
      <c r="N2" s="4" t="s">
        <v>3</v>
      </c>
      <c r="O2" s="4"/>
      <c r="P2" s="4" t="s">
        <v>1</v>
      </c>
      <c r="Q2" s="4"/>
      <c r="R2" s="4" t="s">
        <v>2</v>
      </c>
      <c r="S2" s="4"/>
      <c r="T2" s="4" t="s">
        <v>3</v>
      </c>
      <c r="U2" s="4"/>
      <c r="V2" s="4" t="s">
        <v>1</v>
      </c>
      <c r="W2" s="4"/>
      <c r="X2" s="4" t="s">
        <v>2</v>
      </c>
      <c r="Y2" s="4"/>
      <c r="Z2" s="4" t="s">
        <v>3</v>
      </c>
      <c r="AA2" s="4"/>
    </row>
    <row r="3" spans="1:27" x14ac:dyDescent="0.25">
      <c r="A3" s="4"/>
      <c r="B3" s="4" t="s">
        <v>4</v>
      </c>
      <c r="C3" s="4"/>
      <c r="D3" s="4" t="s">
        <v>5</v>
      </c>
      <c r="E3" s="4"/>
      <c r="F3" s="4" t="s">
        <v>6</v>
      </c>
      <c r="G3" s="4"/>
      <c r="H3" s="4"/>
      <c r="I3" s="4" t="s">
        <v>7</v>
      </c>
      <c r="J3" s="4" t="s">
        <v>5</v>
      </c>
      <c r="K3" s="4"/>
      <c r="L3" s="4" t="s">
        <v>6</v>
      </c>
      <c r="M3" s="4"/>
      <c r="N3" s="4"/>
      <c r="O3" s="4" t="s">
        <v>8</v>
      </c>
      <c r="P3" s="4" t="s">
        <v>5</v>
      </c>
      <c r="Q3" s="4"/>
      <c r="R3" s="4" t="s">
        <v>6</v>
      </c>
      <c r="S3" s="4"/>
      <c r="T3" s="4"/>
      <c r="U3" s="4" t="s">
        <v>9</v>
      </c>
      <c r="V3" s="4" t="s">
        <v>5</v>
      </c>
      <c r="W3" s="4"/>
      <c r="X3" s="4" t="s">
        <v>6</v>
      </c>
      <c r="Y3" s="4"/>
      <c r="Z3" s="4"/>
      <c r="AA3" s="4" t="s">
        <v>10</v>
      </c>
    </row>
    <row r="4" spans="1:27" x14ac:dyDescent="0.25">
      <c r="A4" s="4"/>
      <c r="B4" s="4" t="s">
        <v>11</v>
      </c>
      <c r="C4" s="4" t="s">
        <v>12</v>
      </c>
      <c r="D4" s="4" t="s">
        <v>11</v>
      </c>
      <c r="E4" s="4" t="s">
        <v>12</v>
      </c>
      <c r="F4" s="4" t="s">
        <v>11</v>
      </c>
      <c r="G4" s="4" t="s">
        <v>12</v>
      </c>
      <c r="H4" s="4" t="s">
        <v>11</v>
      </c>
      <c r="I4" s="4" t="s">
        <v>12</v>
      </c>
      <c r="J4" s="4" t="s">
        <v>11</v>
      </c>
      <c r="K4" s="4" t="s">
        <v>12</v>
      </c>
      <c r="L4" s="4" t="s">
        <v>11</v>
      </c>
      <c r="M4" s="4" t="s">
        <v>12</v>
      </c>
      <c r="N4" s="4" t="s">
        <v>11</v>
      </c>
      <c r="O4" s="4" t="s">
        <v>12</v>
      </c>
      <c r="P4" s="4" t="s">
        <v>11</v>
      </c>
      <c r="Q4" s="4" t="s">
        <v>12</v>
      </c>
      <c r="R4" s="4" t="s">
        <v>11</v>
      </c>
      <c r="S4" s="4" t="s">
        <v>12</v>
      </c>
      <c r="T4" s="4" t="s">
        <v>11</v>
      </c>
      <c r="U4" s="4" t="s">
        <v>12</v>
      </c>
      <c r="V4" s="4" t="s">
        <v>11</v>
      </c>
      <c r="W4" s="4" t="s">
        <v>12</v>
      </c>
      <c r="X4" s="4" t="s">
        <v>11</v>
      </c>
      <c r="Y4" s="4" t="s">
        <v>12</v>
      </c>
      <c r="Z4" s="4" t="s">
        <v>11</v>
      </c>
      <c r="AA4" s="4" t="s">
        <v>12</v>
      </c>
    </row>
    <row r="5" spans="1:27" x14ac:dyDescent="0.25">
      <c r="A5" s="4" t="s">
        <v>18</v>
      </c>
      <c r="B5" s="4">
        <v>6</v>
      </c>
      <c r="C5" s="4">
        <v>57000</v>
      </c>
      <c r="D5" s="4"/>
      <c r="E5" s="4"/>
      <c r="F5" s="4"/>
      <c r="G5" s="4"/>
      <c r="H5" s="4">
        <v>6</v>
      </c>
      <c r="I5" s="4">
        <v>57000</v>
      </c>
      <c r="J5" s="4"/>
      <c r="K5" s="4"/>
      <c r="L5" s="4"/>
      <c r="M5" s="4"/>
      <c r="N5" s="4">
        <v>6</v>
      </c>
      <c r="O5" s="4">
        <v>57000</v>
      </c>
      <c r="P5" s="4"/>
      <c r="Q5" s="4"/>
      <c r="R5" s="4"/>
      <c r="S5" s="4"/>
      <c r="T5" s="4">
        <v>6</v>
      </c>
      <c r="U5" s="4">
        <v>57000</v>
      </c>
      <c r="V5" s="4"/>
      <c r="W5" s="4"/>
      <c r="X5" s="4">
        <v>6</v>
      </c>
      <c r="Y5" s="4">
        <v>57000</v>
      </c>
      <c r="Z5" s="4"/>
      <c r="AA5" s="4"/>
    </row>
    <row r="6" spans="1:27" x14ac:dyDescent="0.25">
      <c r="A6" s="4" t="s">
        <v>18</v>
      </c>
      <c r="B6" s="4">
        <v>2</v>
      </c>
      <c r="C6" s="4">
        <v>19000</v>
      </c>
      <c r="D6" s="4"/>
      <c r="E6" s="4"/>
      <c r="F6" s="4"/>
      <c r="G6" s="4"/>
      <c r="H6" s="4">
        <v>2</v>
      </c>
      <c r="I6" s="4">
        <v>19000</v>
      </c>
      <c r="J6" s="4"/>
      <c r="K6" s="4"/>
      <c r="L6" s="4"/>
      <c r="M6" s="4"/>
      <c r="N6" s="4">
        <v>2</v>
      </c>
      <c r="O6" s="4">
        <v>19000</v>
      </c>
      <c r="P6" s="4"/>
      <c r="Q6" s="4"/>
      <c r="R6" s="4"/>
      <c r="S6" s="4"/>
      <c r="T6" s="4">
        <v>2</v>
      </c>
      <c r="U6" s="4">
        <v>19000</v>
      </c>
      <c r="V6" s="4"/>
      <c r="W6" s="4"/>
      <c r="X6" s="4">
        <v>2</v>
      </c>
      <c r="Y6" s="4">
        <v>19000</v>
      </c>
      <c r="Z6" s="4"/>
      <c r="AA6" s="4"/>
    </row>
    <row r="7" spans="1:27" x14ac:dyDescent="0.25">
      <c r="A7" s="4" t="s">
        <v>18</v>
      </c>
      <c r="B7" s="4"/>
      <c r="C7" s="4"/>
      <c r="D7" s="4"/>
      <c r="E7" s="4"/>
      <c r="F7" s="4"/>
      <c r="G7" s="4"/>
      <c r="H7" s="4"/>
      <c r="I7" s="4"/>
      <c r="J7" s="4">
        <v>4</v>
      </c>
      <c r="K7" s="5" t="s">
        <v>13</v>
      </c>
      <c r="L7" s="4"/>
      <c r="M7" s="4"/>
      <c r="N7" s="4">
        <v>4</v>
      </c>
      <c r="O7" s="5" t="s">
        <v>13</v>
      </c>
      <c r="P7" s="4"/>
      <c r="Q7" s="5"/>
      <c r="R7" s="4"/>
      <c r="S7" s="4"/>
      <c r="T7" s="4">
        <v>4</v>
      </c>
      <c r="U7" s="5" t="s">
        <v>13</v>
      </c>
      <c r="V7" s="4"/>
      <c r="W7" s="5"/>
      <c r="X7" s="4"/>
      <c r="Y7" s="4"/>
      <c r="Z7" s="4">
        <v>4</v>
      </c>
      <c r="AA7" s="5" t="s">
        <v>13</v>
      </c>
    </row>
    <row r="8" spans="1:27" x14ac:dyDescent="0.25">
      <c r="A8" s="4" t="s">
        <v>18</v>
      </c>
      <c r="B8" s="4"/>
      <c r="C8" s="4"/>
      <c r="D8" s="4"/>
      <c r="E8" s="4"/>
      <c r="F8" s="4"/>
      <c r="G8" s="4"/>
      <c r="H8" s="4"/>
      <c r="I8" s="4"/>
      <c r="J8" s="4">
        <v>2</v>
      </c>
      <c r="K8" s="4">
        <v>12200</v>
      </c>
      <c r="L8" s="4"/>
      <c r="M8" s="4"/>
      <c r="N8" s="4">
        <v>2</v>
      </c>
      <c r="O8" s="4">
        <v>12200</v>
      </c>
      <c r="P8" s="4"/>
      <c r="Q8" s="4"/>
      <c r="R8" s="4"/>
      <c r="S8" s="4"/>
      <c r="T8" s="4">
        <v>2</v>
      </c>
      <c r="U8" s="4">
        <v>12200</v>
      </c>
      <c r="V8" s="4"/>
      <c r="W8" s="4"/>
      <c r="X8" s="4"/>
      <c r="Y8" s="4"/>
      <c r="Z8" s="4">
        <v>2</v>
      </c>
      <c r="AA8" s="4">
        <v>12200</v>
      </c>
    </row>
    <row r="9" spans="1:27" x14ac:dyDescent="0.25">
      <c r="A9" s="4"/>
      <c r="B9" s="4">
        <v>8</v>
      </c>
      <c r="C9" s="4">
        <v>76000</v>
      </c>
      <c r="D9" s="4"/>
      <c r="E9" s="4"/>
      <c r="F9" s="4"/>
      <c r="G9" s="4"/>
      <c r="H9" s="4">
        <f>SUM(H5:H8)</f>
        <v>8</v>
      </c>
      <c r="I9" s="4">
        <f>SUM(I5:I8)</f>
        <v>76000</v>
      </c>
      <c r="J9" s="4">
        <f>SUM(J7:J8)</f>
        <v>6</v>
      </c>
      <c r="K9" s="4" t="s">
        <v>14</v>
      </c>
      <c r="L9" s="4"/>
      <c r="M9" s="4"/>
      <c r="N9" s="4">
        <f>SUM(N5:N8)</f>
        <v>14</v>
      </c>
      <c r="O9" s="4" t="s">
        <v>15</v>
      </c>
      <c r="P9" s="4"/>
      <c r="Q9" s="4"/>
      <c r="R9" s="4"/>
      <c r="S9" s="4"/>
      <c r="T9" s="4">
        <f>SUM(T5:T8)</f>
        <v>14</v>
      </c>
      <c r="U9" s="4" t="s">
        <v>15</v>
      </c>
      <c r="V9" s="4"/>
      <c r="W9" s="4"/>
      <c r="X9" s="4">
        <f>SUM(X5:X8)</f>
        <v>8</v>
      </c>
      <c r="Y9" s="4">
        <f>SUM(Y5:Y8)</f>
        <v>76000</v>
      </c>
      <c r="Z9" s="4">
        <f>SUM(Z5:Z8)</f>
        <v>6</v>
      </c>
      <c r="AA9" s="4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opLeftCell="A31" workbookViewId="0">
      <selection activeCell="N22" sqref="N22"/>
    </sheetView>
  </sheetViews>
  <sheetFormatPr defaultRowHeight="15" x14ac:dyDescent="0.25"/>
  <sheetData>
    <row r="1" spans="1:12" x14ac:dyDescent="0.25">
      <c r="A1" s="6"/>
      <c r="B1" s="6"/>
      <c r="C1" s="6"/>
      <c r="D1" s="6"/>
      <c r="E1" s="6"/>
      <c r="F1" s="6"/>
      <c r="G1" s="6"/>
      <c r="H1" s="6"/>
      <c r="I1" s="99" t="s">
        <v>19</v>
      </c>
      <c r="J1" s="99"/>
      <c r="K1" s="99"/>
      <c r="L1" s="99"/>
    </row>
    <row r="2" spans="1:12" x14ac:dyDescent="0.25">
      <c r="A2" s="6"/>
      <c r="B2" s="6"/>
      <c r="C2" s="6"/>
      <c r="D2" s="6"/>
      <c r="E2" s="6"/>
      <c r="F2" s="6"/>
      <c r="G2" s="6"/>
      <c r="H2" s="6"/>
      <c r="I2" s="7" t="s">
        <v>20</v>
      </c>
      <c r="J2" s="7"/>
      <c r="K2" s="7"/>
      <c r="L2" s="7"/>
    </row>
    <row r="3" spans="1:12" x14ac:dyDescent="0.25">
      <c r="A3" s="6"/>
      <c r="B3" s="6"/>
      <c r="C3" s="6"/>
      <c r="D3" s="6"/>
      <c r="E3" s="6"/>
      <c r="F3" s="6"/>
      <c r="G3" s="6"/>
      <c r="H3" s="6"/>
      <c r="I3" s="7" t="s">
        <v>21</v>
      </c>
      <c r="J3" s="7"/>
      <c r="K3" s="7"/>
      <c r="L3" s="7"/>
    </row>
    <row r="4" spans="1:12" x14ac:dyDescent="0.25">
      <c r="A4" s="6"/>
      <c r="B4" s="6"/>
      <c r="C4" s="6"/>
      <c r="D4" s="6"/>
      <c r="E4" s="6"/>
      <c r="F4" s="6"/>
      <c r="G4" s="6"/>
      <c r="H4" s="8"/>
      <c r="I4" s="8"/>
      <c r="J4" s="8" t="s">
        <v>22</v>
      </c>
      <c r="K4" s="6"/>
      <c r="L4" s="6"/>
    </row>
    <row r="5" spans="1:12" x14ac:dyDescent="0.25">
      <c r="A5" s="6"/>
      <c r="B5" s="6"/>
      <c r="C5" s="6"/>
      <c r="D5" s="6"/>
      <c r="E5" s="6"/>
      <c r="F5" s="6"/>
      <c r="G5" s="6"/>
      <c r="H5" s="6"/>
      <c r="I5" s="8"/>
      <c r="J5" s="6"/>
      <c r="K5" s="6"/>
      <c r="L5" s="6"/>
    </row>
    <row r="6" spans="1:12" x14ac:dyDescent="0.25">
      <c r="A6" s="9"/>
      <c r="B6" s="9" t="s">
        <v>23</v>
      </c>
      <c r="C6" s="9"/>
      <c r="D6" s="9"/>
      <c r="E6" s="9"/>
      <c r="F6" s="9"/>
      <c r="G6" s="9"/>
      <c r="H6" s="6"/>
      <c r="I6" s="6"/>
      <c r="J6" s="6"/>
      <c r="K6" s="6"/>
      <c r="L6" s="6"/>
    </row>
    <row r="7" spans="1:12" x14ac:dyDescent="0.25">
      <c r="A7" s="6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6" t="s">
        <v>25</v>
      </c>
      <c r="B9" s="6"/>
      <c r="C9" s="6"/>
      <c r="D9" s="6"/>
      <c r="E9" s="6"/>
      <c r="F9" s="6"/>
      <c r="G9" s="6"/>
      <c r="H9" s="6" t="s">
        <v>26</v>
      </c>
      <c r="I9" s="6"/>
      <c r="J9" s="6"/>
      <c r="K9" s="6"/>
      <c r="L9" s="6"/>
    </row>
    <row r="10" spans="1:12" x14ac:dyDescent="0.25">
      <c r="A10" s="6" t="s">
        <v>27</v>
      </c>
      <c r="B10" s="6"/>
      <c r="C10" s="6"/>
      <c r="D10" s="6"/>
      <c r="E10" s="6"/>
      <c r="F10" s="6"/>
      <c r="G10" s="6"/>
      <c r="H10" s="6" t="s">
        <v>28</v>
      </c>
      <c r="I10" s="6"/>
      <c r="J10" s="6"/>
      <c r="K10" s="6"/>
      <c r="L10" s="6"/>
    </row>
    <row r="11" spans="1:12" x14ac:dyDescent="0.25">
      <c r="A11" s="9"/>
      <c r="B11" s="9"/>
      <c r="C11" s="9"/>
      <c r="D11" s="9"/>
      <c r="E11" s="9"/>
      <c r="F11" s="6"/>
      <c r="G11" s="6"/>
      <c r="H11" s="9"/>
      <c r="I11" s="9"/>
      <c r="J11" s="9" t="s">
        <v>29</v>
      </c>
      <c r="K11" s="9"/>
      <c r="L11" s="6"/>
    </row>
    <row r="12" spans="1:12" x14ac:dyDescent="0.25">
      <c r="A12" s="6"/>
      <c r="B12" s="10" t="s">
        <v>30</v>
      </c>
      <c r="C12" s="10"/>
      <c r="D12" s="10"/>
      <c r="E12" s="10"/>
      <c r="F12" s="10"/>
      <c r="G12" s="10"/>
      <c r="H12" s="10"/>
      <c r="I12" s="10" t="s">
        <v>30</v>
      </c>
      <c r="J12" s="10"/>
      <c r="K12" s="6"/>
      <c r="L12" s="6"/>
    </row>
    <row r="13" spans="1:12" x14ac:dyDescent="0.25">
      <c r="A13" s="6" t="s">
        <v>31</v>
      </c>
      <c r="B13" s="6"/>
      <c r="C13" s="6"/>
      <c r="D13" s="6"/>
      <c r="E13" s="6"/>
      <c r="F13" s="6"/>
      <c r="G13" s="6"/>
      <c r="H13" s="6"/>
      <c r="I13" s="6" t="s">
        <v>32</v>
      </c>
      <c r="J13" s="6"/>
      <c r="K13" s="6"/>
      <c r="L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11"/>
      <c r="L14" s="11"/>
    </row>
    <row r="15" spans="1:12" ht="45" x14ac:dyDescent="0.25">
      <c r="A15" s="6"/>
      <c r="B15" s="6"/>
      <c r="C15" s="6"/>
      <c r="D15" s="6"/>
      <c r="E15" s="6"/>
      <c r="F15" s="6"/>
      <c r="G15" s="12" t="s">
        <v>33</v>
      </c>
      <c r="H15" s="12" t="s">
        <v>34</v>
      </c>
      <c r="I15" s="12" t="s">
        <v>35</v>
      </c>
      <c r="J15" s="6"/>
      <c r="K15" s="11"/>
      <c r="L15" s="11"/>
    </row>
    <row r="16" spans="1:12" x14ac:dyDescent="0.25">
      <c r="A16" s="6"/>
      <c r="B16" s="6"/>
      <c r="C16" s="6"/>
      <c r="D16" s="6"/>
      <c r="E16" s="6"/>
      <c r="F16" s="6"/>
      <c r="G16" s="13"/>
      <c r="H16" s="13">
        <v>1317</v>
      </c>
      <c r="I16" s="13"/>
      <c r="J16" s="6"/>
      <c r="K16" s="11"/>
      <c r="L16" s="11"/>
    </row>
    <row r="17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11"/>
      <c r="L17" s="11"/>
    </row>
    <row r="18" spans="1:12" x14ac:dyDescent="0.25">
      <c r="A18" s="100" t="s">
        <v>36</v>
      </c>
      <c r="B18" s="101"/>
      <c r="C18" s="101"/>
      <c r="D18" s="101"/>
      <c r="E18" s="101"/>
      <c r="F18" s="101"/>
      <c r="G18" s="101"/>
      <c r="H18" s="101"/>
      <c r="I18" s="101"/>
      <c r="J18" s="6"/>
      <c r="K18" s="11"/>
      <c r="L18" s="11"/>
    </row>
    <row r="19" spans="1:12" x14ac:dyDescent="0.25">
      <c r="A19" s="100" t="s">
        <v>37</v>
      </c>
      <c r="B19" s="100"/>
      <c r="C19" s="100"/>
      <c r="D19" s="100"/>
      <c r="E19" s="100"/>
      <c r="F19" s="100"/>
      <c r="G19" s="100"/>
      <c r="H19" s="100"/>
      <c r="I19" s="100"/>
      <c r="J19" s="6"/>
      <c r="K19" s="11"/>
      <c r="L19" s="11"/>
    </row>
    <row r="20" spans="1:12" x14ac:dyDescent="0.25">
      <c r="A20" s="102" t="s">
        <v>38</v>
      </c>
      <c r="B20" s="102"/>
      <c r="C20" s="102"/>
      <c r="D20" s="102"/>
      <c r="E20" s="102"/>
      <c r="F20" s="102"/>
      <c r="G20" s="102"/>
      <c r="H20" s="102"/>
      <c r="I20" s="102"/>
      <c r="J20" s="6"/>
      <c r="K20" s="11"/>
      <c r="L20" s="11"/>
    </row>
    <row r="21" spans="1:12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6"/>
      <c r="K21" s="11"/>
      <c r="L21" s="11"/>
    </row>
    <row r="22" spans="1:12" x14ac:dyDescent="0.25">
      <c r="A22" s="10" t="s">
        <v>39</v>
      </c>
      <c r="B22" s="6"/>
      <c r="C22" s="15"/>
      <c r="D22" s="15" t="s">
        <v>40</v>
      </c>
      <c r="E22" s="15"/>
      <c r="F22" s="15"/>
      <c r="G22" s="11"/>
      <c r="H22" s="15"/>
      <c r="I22" s="11"/>
      <c r="J22" s="15" t="s">
        <v>41</v>
      </c>
      <c r="K22" s="11"/>
      <c r="L22" s="11"/>
    </row>
    <row r="23" spans="1:12" x14ac:dyDescent="0.25">
      <c r="A23" s="6"/>
      <c r="B23" s="6"/>
      <c r="C23" s="6"/>
      <c r="D23" s="8" t="s">
        <v>42</v>
      </c>
      <c r="E23" s="6"/>
      <c r="F23" s="6"/>
      <c r="G23" s="6"/>
      <c r="H23" s="6"/>
      <c r="I23" s="6"/>
      <c r="J23" s="6"/>
      <c r="K23" s="11"/>
      <c r="L23" s="11"/>
    </row>
    <row r="24" spans="1:12" x14ac:dyDescent="0.25">
      <c r="A24" s="16"/>
      <c r="B24" s="9"/>
      <c r="C24" s="9"/>
      <c r="D24" s="9"/>
      <c r="E24" s="9"/>
      <c r="F24" s="9"/>
      <c r="G24" s="9"/>
      <c r="H24" s="9"/>
      <c r="I24" s="9"/>
      <c r="J24" s="9"/>
      <c r="K24" s="11"/>
      <c r="L24" s="11"/>
    </row>
    <row r="25" spans="1:12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1"/>
      <c r="L25" s="11"/>
    </row>
    <row r="26" spans="1:12" x14ac:dyDescent="0.25">
      <c r="A26" s="10" t="s">
        <v>43</v>
      </c>
      <c r="B26" s="6"/>
      <c r="C26" s="6"/>
      <c r="D26" s="6"/>
      <c r="E26" s="6"/>
      <c r="F26" s="6"/>
      <c r="G26" s="6"/>
      <c r="H26" s="6"/>
      <c r="I26" s="6"/>
      <c r="J26" s="6"/>
      <c r="K26" s="11"/>
      <c r="L26" s="11"/>
    </row>
    <row r="27" spans="1:12" x14ac:dyDescent="0.25">
      <c r="A27" s="10" t="s">
        <v>44</v>
      </c>
      <c r="B27" s="6"/>
      <c r="C27" s="6"/>
      <c r="D27" s="6"/>
      <c r="E27" s="6"/>
      <c r="F27" s="6"/>
      <c r="G27" s="6"/>
      <c r="H27" s="6"/>
      <c r="I27" s="6"/>
      <c r="J27" s="6"/>
      <c r="K27" s="11"/>
      <c r="L27" s="11"/>
    </row>
    <row r="28" spans="1:12" x14ac:dyDescent="0.25">
      <c r="A28" s="16"/>
      <c r="B28" s="9"/>
      <c r="C28" s="9"/>
      <c r="D28" s="9"/>
      <c r="E28" s="9"/>
      <c r="F28" s="9"/>
      <c r="G28" s="9"/>
      <c r="H28" s="9"/>
      <c r="I28" s="9"/>
      <c r="J28" s="9"/>
      <c r="K28" s="11"/>
      <c r="L28" s="11"/>
    </row>
    <row r="29" spans="1:12" x14ac:dyDescent="0.25">
      <c r="A29" s="6"/>
      <c r="B29" s="6"/>
      <c r="C29" s="10" t="s">
        <v>45</v>
      </c>
      <c r="D29" s="6"/>
      <c r="E29" s="6"/>
      <c r="F29" s="6"/>
      <c r="G29" s="6"/>
      <c r="H29" s="6"/>
      <c r="I29" s="6"/>
      <c r="J29" s="6"/>
      <c r="K29" s="11"/>
      <c r="L29" s="11"/>
    </row>
    <row r="30" spans="1:12" x14ac:dyDescent="0.25">
      <c r="A30" s="10" t="s">
        <v>46</v>
      </c>
      <c r="B30" s="10"/>
      <c r="C30" s="10"/>
      <c r="D30" s="10"/>
      <c r="E30" s="10"/>
      <c r="F30" s="10"/>
      <c r="G30" s="10"/>
      <c r="H30" s="10"/>
      <c r="I30" s="6"/>
      <c r="J30" s="6"/>
      <c r="K30" s="11"/>
      <c r="L30" s="11"/>
    </row>
    <row r="31" spans="1:12" x14ac:dyDescent="0.25">
      <c r="A31" s="10" t="s">
        <v>47</v>
      </c>
      <c r="B31" s="10"/>
      <c r="C31" s="10"/>
      <c r="D31" s="10"/>
      <c r="E31" s="10"/>
      <c r="F31" s="10"/>
      <c r="G31" s="10"/>
      <c r="H31" s="10"/>
      <c r="I31" s="6"/>
      <c r="J31" s="6"/>
      <c r="K31" s="11"/>
      <c r="L31" s="11"/>
    </row>
    <row r="32" spans="1:1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11"/>
      <c r="L32" s="11"/>
    </row>
    <row r="33" spans="1:12" ht="45" x14ac:dyDescent="0.25">
      <c r="A33" s="19" t="s">
        <v>48</v>
      </c>
      <c r="B33" s="103" t="s">
        <v>49</v>
      </c>
      <c r="C33" s="103"/>
      <c r="D33" s="12" t="s">
        <v>50</v>
      </c>
      <c r="E33" s="12" t="s">
        <v>51</v>
      </c>
      <c r="F33" s="12" t="s">
        <v>52</v>
      </c>
      <c r="G33" s="19" t="s">
        <v>53</v>
      </c>
      <c r="H33" s="12" t="s">
        <v>54</v>
      </c>
      <c r="I33" s="12" t="s">
        <v>55</v>
      </c>
      <c r="J33" s="12" t="s">
        <v>56</v>
      </c>
      <c r="K33" s="11"/>
      <c r="L33" s="11"/>
    </row>
    <row r="34" spans="1:12" x14ac:dyDescent="0.25">
      <c r="A34" s="13">
        <v>1</v>
      </c>
      <c r="B34" s="20" t="s">
        <v>57</v>
      </c>
      <c r="C34" s="20"/>
      <c r="D34" s="20"/>
      <c r="E34" s="21"/>
      <c r="F34" s="20">
        <v>6</v>
      </c>
      <c r="G34" s="20">
        <v>57000</v>
      </c>
      <c r="H34" s="20">
        <v>57000</v>
      </c>
      <c r="I34" s="13" t="s">
        <v>58</v>
      </c>
      <c r="J34" s="6" t="s">
        <v>59</v>
      </c>
      <c r="K34" s="6"/>
      <c r="L34" s="11"/>
    </row>
    <row r="35" spans="1:12" x14ac:dyDescent="0.25">
      <c r="A35" s="13">
        <v>2</v>
      </c>
      <c r="B35" s="20" t="s">
        <v>60</v>
      </c>
      <c r="C35" s="20"/>
      <c r="D35" s="20"/>
      <c r="E35" s="21"/>
      <c r="F35" s="20">
        <v>2</v>
      </c>
      <c r="G35" s="20">
        <v>19000</v>
      </c>
      <c r="H35" s="20">
        <v>19000</v>
      </c>
      <c r="I35" s="13" t="s">
        <v>58</v>
      </c>
      <c r="J35" s="13"/>
      <c r="K35" s="11"/>
      <c r="L35" s="11"/>
    </row>
    <row r="36" spans="1:12" x14ac:dyDescent="0.25">
      <c r="A36" s="13"/>
      <c r="B36" s="20"/>
      <c r="C36" s="20"/>
      <c r="D36" s="20"/>
      <c r="E36" s="22"/>
      <c r="F36" s="21"/>
      <c r="G36" s="11"/>
      <c r="H36" s="11"/>
      <c r="I36" s="13"/>
      <c r="J36" s="13"/>
      <c r="K36" s="11"/>
      <c r="L36" s="11"/>
    </row>
    <row r="37" spans="1:12" x14ac:dyDescent="0.25">
      <c r="A37" s="13">
        <v>4</v>
      </c>
      <c r="B37" s="20"/>
      <c r="C37" s="23"/>
      <c r="D37" s="23"/>
      <c r="E37" s="22"/>
      <c r="F37" s="21"/>
      <c r="G37" s="11"/>
      <c r="H37" s="11"/>
      <c r="I37" s="13" t="s">
        <v>58</v>
      </c>
      <c r="J37" s="13"/>
      <c r="K37" s="11"/>
      <c r="L37" s="11"/>
    </row>
    <row r="38" spans="1:12" x14ac:dyDescent="0.25">
      <c r="A38" s="13">
        <v>5</v>
      </c>
      <c r="B38" s="20"/>
      <c r="C38" s="23"/>
      <c r="D38" s="23"/>
      <c r="E38" s="22"/>
      <c r="F38" s="21"/>
      <c r="G38" s="11"/>
      <c r="H38" s="11"/>
      <c r="I38" s="13" t="s">
        <v>58</v>
      </c>
      <c r="J38" s="13"/>
      <c r="K38" s="11"/>
      <c r="L38" s="11"/>
    </row>
    <row r="39" spans="1:12" x14ac:dyDescent="0.25">
      <c r="A39" s="13">
        <v>6</v>
      </c>
      <c r="B39" s="20"/>
      <c r="C39" s="20"/>
      <c r="D39" s="20"/>
      <c r="E39" s="22"/>
      <c r="F39" s="21"/>
      <c r="G39" s="11"/>
      <c r="H39" s="11"/>
      <c r="I39" s="13" t="s">
        <v>58</v>
      </c>
      <c r="J39" s="13"/>
      <c r="K39" s="11"/>
      <c r="L39" s="11"/>
    </row>
    <row r="40" spans="1:12" x14ac:dyDescent="0.25">
      <c r="A40" s="13">
        <v>7</v>
      </c>
      <c r="B40" s="20"/>
      <c r="C40" s="20"/>
      <c r="D40" s="20"/>
      <c r="E40" s="21"/>
      <c r="F40" s="21"/>
      <c r="G40" s="11"/>
      <c r="H40" s="11"/>
      <c r="I40" s="13" t="s">
        <v>58</v>
      </c>
      <c r="J40" s="13"/>
      <c r="K40" s="11"/>
      <c r="L40" s="11"/>
    </row>
    <row r="41" spans="1:12" x14ac:dyDescent="0.25">
      <c r="A41" s="13">
        <v>8</v>
      </c>
      <c r="B41" s="20"/>
      <c r="C41" s="20"/>
      <c r="D41" s="20"/>
      <c r="E41" s="21"/>
      <c r="F41" s="21"/>
      <c r="G41" s="11"/>
      <c r="H41" s="11"/>
      <c r="I41" s="13" t="s">
        <v>58</v>
      </c>
      <c r="J41" s="24"/>
      <c r="K41" s="11"/>
      <c r="L41" s="11"/>
    </row>
    <row r="42" spans="1:12" x14ac:dyDescent="0.25">
      <c r="A42" s="13">
        <v>9</v>
      </c>
      <c r="B42" s="20"/>
      <c r="C42" s="20"/>
      <c r="D42" s="20"/>
      <c r="E42" s="21"/>
      <c r="F42" s="21"/>
      <c r="G42" s="11"/>
      <c r="H42" s="11"/>
      <c r="I42" s="13" t="s">
        <v>58</v>
      </c>
      <c r="J42" s="24"/>
      <c r="K42" s="11"/>
      <c r="L42" s="11"/>
    </row>
    <row r="43" spans="1:12" x14ac:dyDescent="0.25">
      <c r="A43" s="13">
        <v>10</v>
      </c>
      <c r="B43" s="20"/>
      <c r="C43" s="20"/>
      <c r="D43" s="20"/>
      <c r="E43" s="21"/>
      <c r="F43" s="21"/>
      <c r="G43" s="11"/>
      <c r="H43" s="11"/>
      <c r="I43" s="13" t="s">
        <v>58</v>
      </c>
      <c r="J43" s="24"/>
      <c r="K43" s="11"/>
      <c r="L43" s="11"/>
    </row>
    <row r="44" spans="1:12" x14ac:dyDescent="0.25">
      <c r="A44" s="13">
        <v>11</v>
      </c>
      <c r="B44" s="20"/>
      <c r="C44" s="20"/>
      <c r="D44" s="20"/>
      <c r="E44" s="21"/>
      <c r="F44" s="21"/>
      <c r="G44" s="11"/>
      <c r="H44" s="11"/>
      <c r="I44" s="13" t="s">
        <v>58</v>
      </c>
      <c r="J44" s="24"/>
      <c r="K44" s="11"/>
      <c r="L44" s="11"/>
    </row>
    <row r="45" spans="1:12" x14ac:dyDescent="0.25">
      <c r="A45" s="13">
        <v>12</v>
      </c>
      <c r="B45" s="20"/>
      <c r="C45" s="20"/>
      <c r="D45" s="20"/>
      <c r="E45" s="13"/>
      <c r="F45" s="21"/>
      <c r="G45" s="11"/>
      <c r="H45" s="11"/>
      <c r="I45" s="13" t="s">
        <v>58</v>
      </c>
      <c r="J45" s="25"/>
      <c r="K45" s="11"/>
      <c r="L45" s="11"/>
    </row>
    <row r="46" spans="1:12" x14ac:dyDescent="0.25">
      <c r="A46" s="13">
        <v>13</v>
      </c>
      <c r="B46" s="20"/>
      <c r="C46" s="20"/>
      <c r="D46" s="20"/>
      <c r="E46" s="21"/>
      <c r="F46" s="21"/>
      <c r="G46" s="11"/>
      <c r="H46" s="11"/>
      <c r="I46" s="13" t="s">
        <v>58</v>
      </c>
      <c r="J46" s="25"/>
      <c r="K46" s="11"/>
      <c r="L46" s="11"/>
    </row>
    <row r="47" spans="1:12" x14ac:dyDescent="0.25">
      <c r="A47" s="13">
        <v>14</v>
      </c>
      <c r="B47" s="20"/>
      <c r="C47" s="20"/>
      <c r="D47" s="20"/>
      <c r="E47" s="21"/>
      <c r="F47" s="21"/>
      <c r="G47" s="11"/>
      <c r="H47" s="11"/>
      <c r="I47" s="13" t="s">
        <v>58</v>
      </c>
      <c r="J47" s="25"/>
      <c r="K47" s="11"/>
      <c r="L47" s="11"/>
    </row>
    <row r="48" spans="1:12" x14ac:dyDescent="0.25">
      <c r="A48" s="13">
        <v>15</v>
      </c>
      <c r="B48" s="20"/>
      <c r="C48" s="20"/>
      <c r="D48" s="20"/>
      <c r="E48" s="13"/>
      <c r="F48" s="21"/>
      <c r="G48" s="11"/>
      <c r="H48" s="11"/>
      <c r="I48" s="13" t="s">
        <v>58</v>
      </c>
      <c r="J48" s="24"/>
      <c r="K48" s="11"/>
      <c r="L48" s="11"/>
    </row>
    <row r="49" spans="1:12" x14ac:dyDescent="0.25">
      <c r="A49" s="13">
        <v>16</v>
      </c>
      <c r="B49" s="26"/>
      <c r="C49" s="27"/>
      <c r="D49" s="27"/>
      <c r="E49" s="13"/>
      <c r="F49" s="21"/>
      <c r="G49" s="11"/>
      <c r="H49" s="11"/>
      <c r="I49" s="13" t="s">
        <v>58</v>
      </c>
      <c r="J49" s="24"/>
      <c r="K49" s="11"/>
      <c r="L49" s="11"/>
    </row>
    <row r="50" spans="1:12" x14ac:dyDescent="0.25">
      <c r="A50" s="13">
        <v>17</v>
      </c>
      <c r="B50" s="28"/>
      <c r="C50" s="29"/>
      <c r="D50" s="13"/>
      <c r="E50" s="13"/>
      <c r="F50" s="21"/>
      <c r="G50" s="11"/>
      <c r="H50" s="11"/>
      <c r="I50" s="13" t="s">
        <v>58</v>
      </c>
      <c r="J50" s="24"/>
      <c r="K50" s="11"/>
      <c r="L50" s="11"/>
    </row>
    <row r="51" spans="1:12" x14ac:dyDescent="0.25">
      <c r="A51" s="13">
        <v>18</v>
      </c>
      <c r="B51" s="28"/>
      <c r="C51" s="21"/>
      <c r="D51" s="27"/>
      <c r="E51" s="13"/>
      <c r="F51" s="22"/>
      <c r="G51" s="11"/>
      <c r="H51" s="11"/>
      <c r="I51" s="13" t="s">
        <v>58</v>
      </c>
      <c r="J51" s="24"/>
      <c r="K51" s="11"/>
      <c r="L51" s="11"/>
    </row>
    <row r="52" spans="1:12" x14ac:dyDescent="0.25">
      <c r="A52" s="13">
        <v>19</v>
      </c>
      <c r="B52" s="28"/>
      <c r="C52" s="21"/>
      <c r="D52" s="27"/>
      <c r="E52" s="13"/>
      <c r="F52" s="21"/>
      <c r="G52" s="11"/>
      <c r="H52" s="11"/>
      <c r="I52" s="13" t="s">
        <v>58</v>
      </c>
      <c r="J52" s="24"/>
      <c r="K52" s="11"/>
      <c r="L52" s="11"/>
    </row>
    <row r="53" spans="1:12" x14ac:dyDescent="0.25">
      <c r="A53" s="13">
        <v>20</v>
      </c>
      <c r="B53" s="26"/>
      <c r="C53" s="21"/>
      <c r="D53" s="27"/>
      <c r="E53" s="13"/>
      <c r="F53" s="21"/>
      <c r="G53" s="11"/>
      <c r="H53" s="11"/>
      <c r="I53" s="13" t="s">
        <v>58</v>
      </c>
      <c r="J53" s="24"/>
      <c r="K53" s="11"/>
      <c r="L53" s="11"/>
    </row>
    <row r="54" spans="1:12" x14ac:dyDescent="0.25">
      <c r="A54" s="13"/>
      <c r="B54" s="28" t="s">
        <v>61</v>
      </c>
      <c r="C54" s="29"/>
      <c r="D54" s="13"/>
      <c r="E54" s="13"/>
      <c r="F54" s="29">
        <f>SUM(F34:F53)</f>
        <v>8</v>
      </c>
      <c r="G54" s="23">
        <f>SUM(G34:G53)</f>
        <v>76000</v>
      </c>
      <c r="H54" s="23">
        <f>SUM(H34:H53)</f>
        <v>76000</v>
      </c>
      <c r="I54" s="13"/>
      <c r="J54" s="24"/>
      <c r="K54" s="11"/>
      <c r="L54" s="11"/>
    </row>
    <row r="55" spans="1:12" x14ac:dyDescent="0.25">
      <c r="A55" s="6"/>
      <c r="B55" s="30"/>
      <c r="C55" s="11"/>
      <c r="D55" s="6"/>
      <c r="E55" s="6"/>
      <c r="F55" s="11"/>
      <c r="G55" s="31"/>
      <c r="H55" s="31"/>
      <c r="I55" s="6"/>
      <c r="J55" s="32"/>
      <c r="K55" s="11"/>
      <c r="L55" s="11"/>
    </row>
    <row r="56" spans="1:12" x14ac:dyDescent="0.25">
      <c r="A56" s="6"/>
      <c r="B56" s="30"/>
      <c r="C56" s="11"/>
      <c r="D56" s="6"/>
      <c r="E56" s="6"/>
      <c r="F56" s="11"/>
      <c r="G56" s="31"/>
      <c r="H56" s="31"/>
      <c r="I56" s="6"/>
      <c r="J56" s="32"/>
      <c r="K56" s="11"/>
      <c r="L56" s="11"/>
    </row>
    <row r="57" spans="1:12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33"/>
      <c r="L57" s="11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8"/>
      <c r="J58" s="32" t="s">
        <v>62</v>
      </c>
      <c r="K58" s="33"/>
      <c r="L58" s="11"/>
    </row>
    <row r="59" spans="1:12" x14ac:dyDescent="0.25">
      <c r="A59" s="34" t="s">
        <v>63</v>
      </c>
      <c r="B59" s="34"/>
      <c r="C59" s="34"/>
      <c r="D59" s="34"/>
      <c r="E59" s="8"/>
      <c r="F59" s="8"/>
      <c r="G59" s="8"/>
      <c r="H59" s="8"/>
      <c r="I59" s="8"/>
      <c r="J59" s="8"/>
      <c r="K59" s="33"/>
      <c r="L59" s="11"/>
    </row>
    <row r="60" spans="1:12" x14ac:dyDescent="0.25">
      <c r="A60" s="8" t="s">
        <v>64</v>
      </c>
      <c r="B60" s="8"/>
      <c r="C60" s="8"/>
      <c r="D60" s="8"/>
      <c r="E60" s="8"/>
      <c r="F60" s="8"/>
      <c r="G60" s="8" t="s">
        <v>65</v>
      </c>
      <c r="H60" s="8"/>
      <c r="I60" s="8"/>
      <c r="J60" s="8"/>
      <c r="K60" s="33"/>
      <c r="L60" s="11"/>
    </row>
    <row r="61" spans="1:12" x14ac:dyDescent="0.25">
      <c r="A61" s="34" t="s">
        <v>66</v>
      </c>
      <c r="B61" s="34"/>
      <c r="C61" s="34"/>
      <c r="D61" s="34"/>
      <c r="E61" s="34"/>
      <c r="F61" s="34"/>
      <c r="G61" s="34"/>
      <c r="H61" s="34"/>
      <c r="I61" s="34"/>
      <c r="J61" s="8"/>
      <c r="K61" s="33"/>
      <c r="L61" s="35"/>
    </row>
    <row r="62" spans="1:12" x14ac:dyDescent="0.25">
      <c r="A62" s="8" t="s">
        <v>67</v>
      </c>
      <c r="B62" s="8"/>
      <c r="C62" s="8"/>
      <c r="D62" s="8"/>
      <c r="E62" s="8"/>
      <c r="F62" s="36" t="s">
        <v>68</v>
      </c>
      <c r="G62" s="8"/>
      <c r="H62" s="8"/>
      <c r="I62" s="8"/>
      <c r="J62" s="8"/>
      <c r="K62" s="33"/>
      <c r="L62" s="11"/>
    </row>
    <row r="63" spans="1:12" x14ac:dyDescent="0.25">
      <c r="A63" s="8" t="s">
        <v>69</v>
      </c>
      <c r="B63" s="8"/>
      <c r="C63" s="8"/>
      <c r="D63" s="8"/>
      <c r="E63" s="8"/>
      <c r="F63" s="8"/>
      <c r="G63" s="8"/>
      <c r="H63" s="8"/>
      <c r="I63" s="8"/>
      <c r="J63" s="8"/>
      <c r="K63" s="33"/>
      <c r="L63" s="11"/>
    </row>
    <row r="64" spans="1:12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33"/>
      <c r="L64" s="11"/>
    </row>
    <row r="65" spans="1:12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33"/>
      <c r="L65" s="11"/>
    </row>
    <row r="66" spans="1:12" x14ac:dyDescent="0.25">
      <c r="A66" s="8"/>
      <c r="B66" s="8" t="s">
        <v>70</v>
      </c>
      <c r="C66" s="8"/>
      <c r="D66" s="8"/>
      <c r="E66" s="8"/>
      <c r="F66" s="8"/>
      <c r="G66" s="34" t="s">
        <v>71</v>
      </c>
      <c r="H66" s="34"/>
      <c r="I66" s="8"/>
      <c r="J66" s="8"/>
      <c r="K66" s="33"/>
      <c r="L66" s="11"/>
    </row>
    <row r="67" spans="1:12" x14ac:dyDescent="0.25">
      <c r="A67" s="8"/>
      <c r="B67" s="8"/>
      <c r="C67" s="8"/>
      <c r="D67" s="8"/>
      <c r="E67" s="8"/>
      <c r="F67" s="36" t="s">
        <v>72</v>
      </c>
      <c r="G67" s="36" t="s">
        <v>73</v>
      </c>
      <c r="H67" s="36" t="s">
        <v>74</v>
      </c>
      <c r="I67" s="8"/>
      <c r="J67" s="8"/>
      <c r="K67" s="33"/>
      <c r="L67" s="11"/>
    </row>
    <row r="68" spans="1:12" x14ac:dyDescent="0.25">
      <c r="A68" s="8"/>
      <c r="B68" s="8" t="s">
        <v>75</v>
      </c>
      <c r="C68" s="8"/>
      <c r="D68" s="8"/>
      <c r="E68" s="8"/>
      <c r="F68" s="8"/>
      <c r="G68" s="34" t="s">
        <v>76</v>
      </c>
      <c r="H68" s="8"/>
      <c r="I68" s="8"/>
      <c r="J68" s="8"/>
      <c r="K68" s="33"/>
      <c r="L68" s="11"/>
    </row>
    <row r="69" spans="1:12" x14ac:dyDescent="0.25">
      <c r="A69" s="8"/>
      <c r="B69" s="8"/>
      <c r="C69" s="8"/>
      <c r="D69" s="8"/>
      <c r="E69" s="8"/>
      <c r="F69" s="36" t="s">
        <v>72</v>
      </c>
      <c r="G69" s="36" t="s">
        <v>73</v>
      </c>
      <c r="H69" s="36" t="s">
        <v>74</v>
      </c>
      <c r="I69" s="8"/>
      <c r="J69" s="8"/>
      <c r="K69" s="33"/>
      <c r="L69" s="11"/>
    </row>
    <row r="70" spans="1:12" x14ac:dyDescent="0.25">
      <c r="A70" s="8"/>
      <c r="B70" s="8"/>
      <c r="C70" s="8"/>
      <c r="D70" s="16"/>
      <c r="E70" s="16"/>
      <c r="F70" s="16"/>
      <c r="G70" s="34" t="s">
        <v>77</v>
      </c>
      <c r="H70" s="37"/>
      <c r="I70" s="8"/>
      <c r="J70" s="8"/>
      <c r="K70" s="33"/>
      <c r="L70" s="11"/>
    </row>
    <row r="71" spans="1:12" x14ac:dyDescent="0.25">
      <c r="A71" s="8"/>
      <c r="B71" s="8"/>
      <c r="C71" s="8"/>
      <c r="D71" s="8"/>
      <c r="E71" s="8"/>
      <c r="F71" s="36" t="s">
        <v>72</v>
      </c>
      <c r="G71" s="36" t="s">
        <v>73</v>
      </c>
      <c r="H71" s="36" t="s">
        <v>74</v>
      </c>
      <c r="I71" s="8"/>
      <c r="J71" s="8"/>
      <c r="K71" s="33"/>
      <c r="L71" s="11"/>
    </row>
    <row r="72" spans="1:12" x14ac:dyDescent="0.25">
      <c r="A72" s="8"/>
      <c r="B72" s="8"/>
      <c r="C72" s="8"/>
      <c r="D72" s="16"/>
      <c r="E72" s="16"/>
      <c r="F72" s="16"/>
      <c r="G72" s="34" t="s">
        <v>59</v>
      </c>
      <c r="H72" s="8"/>
      <c r="I72" s="8"/>
      <c r="J72" s="8"/>
      <c r="K72" s="33"/>
      <c r="L72" s="11"/>
    </row>
    <row r="73" spans="1:12" x14ac:dyDescent="0.25">
      <c r="A73" s="8"/>
      <c r="B73" s="8"/>
      <c r="C73" s="8"/>
      <c r="D73" s="8"/>
      <c r="E73" s="8"/>
      <c r="F73" s="36" t="s">
        <v>72</v>
      </c>
      <c r="G73" s="36" t="s">
        <v>73</v>
      </c>
      <c r="H73" s="36" t="s">
        <v>74</v>
      </c>
      <c r="I73" s="8"/>
      <c r="J73" s="8"/>
      <c r="K73" s="33"/>
      <c r="L73" s="11"/>
    </row>
    <row r="74" spans="1:12" x14ac:dyDescent="0.25">
      <c r="A74" s="8"/>
      <c r="B74" s="8"/>
      <c r="C74" s="8"/>
      <c r="D74" s="8"/>
      <c r="E74" s="8"/>
      <c r="F74" s="8"/>
      <c r="G74" s="8"/>
      <c r="H74" s="38"/>
      <c r="I74" s="8"/>
      <c r="J74" s="8"/>
      <c r="K74" s="33"/>
      <c r="L74" s="11"/>
    </row>
    <row r="75" spans="1:12" x14ac:dyDescent="0.25">
      <c r="A75" s="8" t="s">
        <v>78</v>
      </c>
      <c r="B75" s="8"/>
      <c r="C75" s="8"/>
      <c r="D75" s="8"/>
      <c r="E75" s="8"/>
      <c r="F75" s="8"/>
      <c r="G75" s="8"/>
      <c r="H75" s="8"/>
      <c r="I75" s="8"/>
      <c r="J75" s="8"/>
      <c r="K75" s="33"/>
      <c r="L75" s="11"/>
    </row>
    <row r="76" spans="1:12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33"/>
      <c r="L76" s="11"/>
    </row>
    <row r="77" spans="1:12" x14ac:dyDescent="0.25">
      <c r="A77" s="8" t="s">
        <v>79</v>
      </c>
      <c r="B77" s="8"/>
      <c r="C77" s="8"/>
      <c r="D77" s="8"/>
      <c r="E77" s="8"/>
      <c r="F77" s="8"/>
      <c r="G77" s="8"/>
      <c r="H77" s="8"/>
      <c r="I77" s="8"/>
      <c r="J77" s="8"/>
      <c r="K77" s="33"/>
      <c r="L77" s="11"/>
    </row>
    <row r="78" spans="1:12" x14ac:dyDescent="0.25">
      <c r="A78" s="8" t="s">
        <v>80</v>
      </c>
      <c r="B78" s="8"/>
      <c r="C78" s="8"/>
      <c r="D78" s="8"/>
      <c r="E78" s="8"/>
      <c r="F78" s="8"/>
      <c r="G78" s="8"/>
      <c r="H78" s="8"/>
      <c r="I78" s="8"/>
      <c r="J78" s="8"/>
      <c r="K78" s="33"/>
      <c r="L78" s="11"/>
    </row>
    <row r="79" spans="1:12" x14ac:dyDescent="0.25">
      <c r="A79" s="34" t="s">
        <v>81</v>
      </c>
      <c r="B79" s="34"/>
      <c r="C79" s="34"/>
      <c r="D79" s="34"/>
      <c r="E79" s="34"/>
      <c r="F79" s="34"/>
      <c r="G79" s="34"/>
      <c r="H79" s="34"/>
      <c r="I79" s="34"/>
      <c r="J79" s="8"/>
      <c r="K79" s="33"/>
      <c r="L79" s="11"/>
    </row>
    <row r="80" spans="1:12" x14ac:dyDescent="0.25">
      <c r="A80" s="8"/>
      <c r="B80" s="8"/>
      <c r="C80" s="8"/>
      <c r="D80" s="8"/>
      <c r="E80" s="8"/>
      <c r="F80" s="8"/>
      <c r="G80" s="8" t="s">
        <v>82</v>
      </c>
      <c r="H80" s="8"/>
      <c r="I80" s="8"/>
      <c r="J80" s="8"/>
      <c r="K80" s="33"/>
      <c r="L80" s="11"/>
    </row>
    <row r="81" spans="1:1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33"/>
      <c r="L81" s="11"/>
    </row>
    <row r="82" spans="1:12" x14ac:dyDescent="0.25">
      <c r="A82" s="8" t="s">
        <v>83</v>
      </c>
      <c r="B82" s="8"/>
      <c r="C82" s="8"/>
      <c r="D82" s="8"/>
      <c r="E82" s="8"/>
      <c r="F82" s="8"/>
      <c r="G82" s="8"/>
      <c r="H82" s="8"/>
      <c r="I82" s="8"/>
      <c r="J82" s="8"/>
      <c r="K82" s="33"/>
      <c r="L82" s="11"/>
    </row>
    <row r="83" spans="1:12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33"/>
      <c r="L83" s="11"/>
    </row>
    <row r="84" spans="1:12" x14ac:dyDescent="0.25">
      <c r="A84" s="8"/>
      <c r="B84" s="8" t="s">
        <v>84</v>
      </c>
      <c r="C84" s="8"/>
      <c r="D84" s="8"/>
      <c r="E84" s="8"/>
      <c r="F84" s="8"/>
      <c r="G84" s="34" t="s">
        <v>71</v>
      </c>
      <c r="H84" s="34"/>
      <c r="I84" s="8"/>
      <c r="J84" s="8"/>
      <c r="K84" s="33"/>
      <c r="L84" s="11"/>
    </row>
    <row r="85" spans="1:12" x14ac:dyDescent="0.25">
      <c r="A85" s="8"/>
      <c r="B85" s="8"/>
      <c r="C85" s="8"/>
      <c r="D85" s="8"/>
      <c r="E85" s="8" t="s">
        <v>72</v>
      </c>
      <c r="F85" s="38" t="s">
        <v>73</v>
      </c>
      <c r="G85" s="38" t="s">
        <v>74</v>
      </c>
      <c r="H85" s="8"/>
      <c r="I85" s="8"/>
      <c r="J85" s="8"/>
      <c r="K85" s="33"/>
      <c r="L85" s="11"/>
    </row>
    <row r="86" spans="1:12" x14ac:dyDescent="0.25">
      <c r="A86" s="8"/>
      <c r="B86" s="8" t="s">
        <v>85</v>
      </c>
      <c r="C86" s="8"/>
      <c r="D86" s="8"/>
      <c r="E86" s="8"/>
      <c r="F86" s="8"/>
      <c r="G86" s="34" t="s">
        <v>76</v>
      </c>
      <c r="H86" s="8"/>
      <c r="I86" s="8"/>
      <c r="J86" s="8"/>
      <c r="K86" s="33"/>
      <c r="L86" s="11"/>
    </row>
    <row r="87" spans="1:12" x14ac:dyDescent="0.25">
      <c r="A87" s="8"/>
      <c r="B87" s="8"/>
      <c r="C87" s="8"/>
      <c r="D87" s="8"/>
      <c r="E87" s="8" t="s">
        <v>72</v>
      </c>
      <c r="F87" s="38" t="s">
        <v>73</v>
      </c>
      <c r="G87" s="38" t="s">
        <v>74</v>
      </c>
      <c r="H87" s="8"/>
      <c r="I87" s="8"/>
      <c r="J87" s="8"/>
      <c r="K87" s="33"/>
      <c r="L87" s="11"/>
    </row>
    <row r="88" spans="1:12" x14ac:dyDescent="0.25">
      <c r="A88" s="8"/>
      <c r="B88" s="8"/>
      <c r="C88" s="8"/>
      <c r="D88" s="16"/>
      <c r="E88" s="16"/>
      <c r="F88" s="16"/>
      <c r="G88" s="34" t="s">
        <v>77</v>
      </c>
      <c r="H88" s="37"/>
      <c r="I88" s="8"/>
      <c r="J88" s="8"/>
      <c r="K88" s="33"/>
      <c r="L88" s="11"/>
    </row>
    <row r="89" spans="1:12" x14ac:dyDescent="0.25">
      <c r="A89" s="8"/>
      <c r="B89" s="8"/>
      <c r="C89" s="8"/>
      <c r="D89" s="8"/>
      <c r="E89" s="8" t="s">
        <v>72</v>
      </c>
      <c r="F89" s="38" t="s">
        <v>73</v>
      </c>
      <c r="G89" s="38" t="s">
        <v>74</v>
      </c>
      <c r="H89" s="8"/>
      <c r="I89" s="8"/>
      <c r="J89" s="8"/>
      <c r="K89" s="33"/>
      <c r="L89" s="11"/>
    </row>
    <row r="90" spans="1:12" x14ac:dyDescent="0.25">
      <c r="A90" s="8"/>
      <c r="B90" s="8"/>
      <c r="C90" s="8"/>
      <c r="D90" s="16"/>
      <c r="E90" s="16"/>
      <c r="F90" s="16"/>
      <c r="G90" s="34" t="s">
        <v>59</v>
      </c>
      <c r="H90" s="37"/>
      <c r="I90" s="8"/>
      <c r="J90" s="8"/>
      <c r="K90" s="33"/>
      <c r="L90" s="11"/>
    </row>
    <row r="91" spans="1:12" x14ac:dyDescent="0.25">
      <c r="A91" s="8"/>
      <c r="B91" s="8"/>
      <c r="C91" s="8"/>
      <c r="D91" s="8"/>
      <c r="E91" s="8" t="s">
        <v>72</v>
      </c>
      <c r="F91" s="38" t="s">
        <v>73</v>
      </c>
      <c r="G91" s="38" t="s">
        <v>74</v>
      </c>
      <c r="H91" s="8"/>
      <c r="I91" s="8"/>
      <c r="J91" s="8"/>
      <c r="K91" s="33"/>
      <c r="L91" s="11"/>
    </row>
    <row r="92" spans="1:12" x14ac:dyDescent="0.25">
      <c r="A92" s="8"/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33"/>
      <c r="L92" s="11"/>
    </row>
    <row r="93" spans="1:12" x14ac:dyDescent="0.25">
      <c r="A93" s="8"/>
      <c r="B93" s="8"/>
      <c r="C93" s="8"/>
      <c r="D93" s="39" t="s">
        <v>87</v>
      </c>
      <c r="E93" s="8"/>
      <c r="F93" s="8"/>
      <c r="G93" s="8"/>
      <c r="H93" s="8"/>
      <c r="I93" s="8"/>
      <c r="J93" s="8"/>
      <c r="K93" s="33"/>
      <c r="L93" s="11"/>
    </row>
    <row r="94" spans="1:12" x14ac:dyDescent="0.25">
      <c r="A94" s="8" t="s">
        <v>88</v>
      </c>
      <c r="B94" s="8"/>
      <c r="C94" s="8"/>
      <c r="D94" s="8"/>
      <c r="E94" s="8"/>
      <c r="F94" s="8"/>
      <c r="G94" s="8"/>
      <c r="H94" s="8"/>
      <c r="I94" s="8"/>
      <c r="J94" s="8"/>
      <c r="K94" s="33"/>
      <c r="L94" s="11"/>
    </row>
    <row r="95" spans="1:12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11"/>
    </row>
  </sheetData>
  <mergeCells count="5">
    <mergeCell ref="I1:L1"/>
    <mergeCell ref="A18:I18"/>
    <mergeCell ref="A19:I19"/>
    <mergeCell ref="A20:I20"/>
    <mergeCell ref="B33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topLeftCell="N1" workbookViewId="0">
      <selection activeCell="K38" sqref="K38:M38"/>
    </sheetView>
  </sheetViews>
  <sheetFormatPr defaultRowHeight="15" x14ac:dyDescent="0.25"/>
  <cols>
    <col min="25" max="27" width="9.140625" hidden="1" customWidth="1"/>
  </cols>
  <sheetData>
    <row r="1" spans="1:33" x14ac:dyDescent="0.25">
      <c r="A1" s="40"/>
      <c r="B1" s="40" t="s">
        <v>89</v>
      </c>
      <c r="C1" s="40" t="s">
        <v>16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1"/>
      <c r="Z1" s="41"/>
      <c r="AA1" s="41"/>
      <c r="AB1" s="40"/>
      <c r="AC1" s="40"/>
      <c r="AD1" s="40"/>
      <c r="AE1" s="40"/>
      <c r="AF1" s="40"/>
      <c r="AG1" s="40"/>
    </row>
    <row r="2" spans="1:33" x14ac:dyDescent="0.25">
      <c r="A2" s="40" t="s">
        <v>90</v>
      </c>
      <c r="B2" s="40" t="s">
        <v>91</v>
      </c>
      <c r="C2" s="40" t="s">
        <v>92</v>
      </c>
      <c r="D2" s="40" t="s">
        <v>17</v>
      </c>
      <c r="E2" s="40" t="s">
        <v>0</v>
      </c>
      <c r="F2" s="40"/>
      <c r="G2" s="40" t="s">
        <v>93</v>
      </c>
      <c r="H2" s="40"/>
      <c r="I2" s="40" t="s">
        <v>2</v>
      </c>
      <c r="J2" s="40"/>
      <c r="K2" s="40" t="s">
        <v>94</v>
      </c>
      <c r="L2" s="40"/>
      <c r="M2" s="40" t="s">
        <v>95</v>
      </c>
      <c r="N2" s="40"/>
      <c r="O2" s="40"/>
      <c r="P2" s="40"/>
      <c r="Q2" s="40" t="s">
        <v>96</v>
      </c>
      <c r="R2" s="40" t="s">
        <v>97</v>
      </c>
      <c r="S2" s="40" t="s">
        <v>95</v>
      </c>
      <c r="T2" s="40"/>
      <c r="U2" s="40"/>
      <c r="V2" s="40"/>
      <c r="W2" s="40" t="s">
        <v>96</v>
      </c>
      <c r="X2" s="40" t="s">
        <v>98</v>
      </c>
      <c r="Y2" s="41"/>
      <c r="Z2" s="41"/>
      <c r="AA2" s="41"/>
      <c r="AB2" s="40" t="s">
        <v>95</v>
      </c>
      <c r="AC2" s="40"/>
      <c r="AD2" s="40"/>
      <c r="AE2" s="40"/>
      <c r="AF2" s="40" t="s">
        <v>96</v>
      </c>
      <c r="AG2" s="40" t="s">
        <v>99</v>
      </c>
    </row>
    <row r="3" spans="1:33" x14ac:dyDescent="0.25">
      <c r="A3" s="40"/>
      <c r="B3" s="40" t="s">
        <v>100</v>
      </c>
      <c r="C3" s="40"/>
      <c r="D3" s="40"/>
      <c r="E3" s="40" t="s">
        <v>4</v>
      </c>
      <c r="F3" s="40"/>
      <c r="G3" s="40" t="s">
        <v>5</v>
      </c>
      <c r="H3" s="40"/>
      <c r="I3" s="40" t="s">
        <v>6</v>
      </c>
      <c r="J3" s="40"/>
      <c r="K3" s="40"/>
      <c r="L3" s="40"/>
      <c r="M3" s="40" t="s">
        <v>5</v>
      </c>
      <c r="N3" s="40"/>
      <c r="O3" s="40" t="s">
        <v>101</v>
      </c>
      <c r="P3" s="40"/>
      <c r="Q3" s="40"/>
      <c r="R3" s="40"/>
      <c r="S3" s="40" t="s">
        <v>5</v>
      </c>
      <c r="T3" s="40"/>
      <c r="U3" s="40" t="s">
        <v>101</v>
      </c>
      <c r="V3" s="40"/>
      <c r="W3" s="40"/>
      <c r="X3" s="40"/>
      <c r="Y3" s="41"/>
      <c r="Z3" s="41"/>
      <c r="AA3" s="41"/>
      <c r="AB3" s="40" t="s">
        <v>5</v>
      </c>
      <c r="AC3" s="40"/>
      <c r="AD3" s="40" t="s">
        <v>101</v>
      </c>
      <c r="AE3" s="40"/>
      <c r="AF3" s="40"/>
      <c r="AG3" s="40"/>
    </row>
    <row r="4" spans="1:33" x14ac:dyDescent="0.25">
      <c r="A4" s="40"/>
      <c r="B4" s="40"/>
      <c r="C4" s="40"/>
      <c r="D4" s="40"/>
      <c r="E4" s="40" t="s">
        <v>11</v>
      </c>
      <c r="F4" s="40" t="s">
        <v>12</v>
      </c>
      <c r="G4" s="40" t="s">
        <v>11</v>
      </c>
      <c r="H4" s="40" t="s">
        <v>12</v>
      </c>
      <c r="I4" s="40" t="s">
        <v>11</v>
      </c>
      <c r="J4" s="40" t="s">
        <v>12</v>
      </c>
      <c r="K4" s="40" t="s">
        <v>11</v>
      </c>
      <c r="L4" s="40" t="s">
        <v>12</v>
      </c>
      <c r="M4" s="40" t="s">
        <v>11</v>
      </c>
      <c r="N4" s="40" t="s">
        <v>12</v>
      </c>
      <c r="O4" s="40" t="s">
        <v>11</v>
      </c>
      <c r="P4" s="40" t="s">
        <v>12</v>
      </c>
      <c r="Q4" s="40" t="s">
        <v>11</v>
      </c>
      <c r="R4" s="40" t="s">
        <v>12</v>
      </c>
      <c r="S4" s="40" t="s">
        <v>11</v>
      </c>
      <c r="T4" s="40" t="s">
        <v>12</v>
      </c>
      <c r="U4" s="40" t="s">
        <v>11</v>
      </c>
      <c r="V4" s="40" t="s">
        <v>12</v>
      </c>
      <c r="W4" s="40" t="s">
        <v>11</v>
      </c>
      <c r="X4" s="40" t="s">
        <v>12</v>
      </c>
      <c r="Y4" s="41"/>
      <c r="Z4" s="41"/>
      <c r="AA4" s="41"/>
      <c r="AB4" s="40" t="s">
        <v>11</v>
      </c>
      <c r="AC4" s="40" t="s">
        <v>12</v>
      </c>
      <c r="AD4" s="40" t="s">
        <v>11</v>
      </c>
      <c r="AE4" s="40" t="s">
        <v>12</v>
      </c>
      <c r="AF4" s="40" t="s">
        <v>11</v>
      </c>
      <c r="AG4" s="40" t="s">
        <v>12</v>
      </c>
    </row>
    <row r="5" spans="1:33" x14ac:dyDescent="0.25">
      <c r="A5" s="40">
        <v>1</v>
      </c>
      <c r="B5" s="40"/>
      <c r="C5" s="40" t="s">
        <v>102</v>
      </c>
      <c r="D5" s="40" t="s">
        <v>18</v>
      </c>
      <c r="E5" s="40">
        <v>13</v>
      </c>
      <c r="F5" s="40">
        <v>29450</v>
      </c>
      <c r="G5" s="40"/>
      <c r="H5" s="40"/>
      <c r="I5" s="40"/>
      <c r="J5" s="40"/>
      <c r="K5" s="40">
        <v>13</v>
      </c>
      <c r="L5" s="40">
        <v>29450</v>
      </c>
      <c r="M5" s="40"/>
      <c r="N5" s="40"/>
      <c r="O5" s="40"/>
      <c r="P5" s="40"/>
      <c r="Q5" s="40">
        <v>13</v>
      </c>
      <c r="R5" s="40">
        <v>29450</v>
      </c>
      <c r="S5" s="40"/>
      <c r="T5" s="40"/>
      <c r="U5" s="40"/>
      <c r="V5" s="40"/>
      <c r="W5" s="40">
        <v>13</v>
      </c>
      <c r="X5" s="40">
        <v>29450</v>
      </c>
      <c r="Y5" s="41"/>
      <c r="Z5" s="41"/>
      <c r="AA5" s="41"/>
      <c r="AB5" s="40"/>
      <c r="AC5" s="40"/>
      <c r="AD5" s="40"/>
      <c r="AE5" s="40"/>
      <c r="AF5" s="40">
        <v>13</v>
      </c>
      <c r="AG5" s="40">
        <v>29450</v>
      </c>
    </row>
    <row r="6" spans="1:33" x14ac:dyDescent="0.25">
      <c r="A6" s="40">
        <v>2</v>
      </c>
      <c r="B6" s="40"/>
      <c r="C6" s="40" t="s">
        <v>102</v>
      </c>
      <c r="D6" s="40" t="s">
        <v>18</v>
      </c>
      <c r="E6" s="40">
        <v>2</v>
      </c>
      <c r="F6" s="40">
        <v>4435.2</v>
      </c>
      <c r="G6" s="40"/>
      <c r="H6" s="40"/>
      <c r="I6" s="40"/>
      <c r="J6" s="40"/>
      <c r="K6" s="40">
        <v>2</v>
      </c>
      <c r="L6" s="40">
        <v>4435.2</v>
      </c>
      <c r="M6" s="40"/>
      <c r="N6" s="40"/>
      <c r="O6" s="40"/>
      <c r="P6" s="40"/>
      <c r="Q6" s="40">
        <v>2</v>
      </c>
      <c r="R6" s="40">
        <v>4435.2</v>
      </c>
      <c r="S6" s="40"/>
      <c r="T6" s="40"/>
      <c r="U6" s="40"/>
      <c r="V6" s="40"/>
      <c r="W6" s="40">
        <v>2</v>
      </c>
      <c r="X6" s="40">
        <v>4435.2</v>
      </c>
      <c r="Y6" s="41"/>
      <c r="Z6" s="41"/>
      <c r="AA6" s="41"/>
      <c r="AB6" s="40"/>
      <c r="AC6" s="40"/>
      <c r="AD6" s="40"/>
      <c r="AE6" s="40"/>
      <c r="AF6" s="40">
        <v>2</v>
      </c>
      <c r="AG6" s="40">
        <v>4435.2</v>
      </c>
    </row>
    <row r="7" spans="1:33" x14ac:dyDescent="0.25">
      <c r="A7" s="40">
        <v>3</v>
      </c>
      <c r="B7" s="40"/>
      <c r="C7" s="40" t="s">
        <v>103</v>
      </c>
      <c r="D7" s="40" t="s">
        <v>18</v>
      </c>
      <c r="E7" s="40">
        <v>1</v>
      </c>
      <c r="F7" s="40">
        <v>14800</v>
      </c>
      <c r="G7" s="40"/>
      <c r="H7" s="40"/>
      <c r="I7" s="40"/>
      <c r="J7" s="40"/>
      <c r="K7" s="40">
        <v>1</v>
      </c>
      <c r="L7" s="40">
        <v>14800</v>
      </c>
      <c r="M7" s="40"/>
      <c r="N7" s="40"/>
      <c r="O7" s="40"/>
      <c r="P7" s="40"/>
      <c r="Q7" s="40">
        <v>1</v>
      </c>
      <c r="R7" s="40">
        <v>14800</v>
      </c>
      <c r="S7" s="40"/>
      <c r="T7" s="40"/>
      <c r="U7" s="40"/>
      <c r="V7" s="40"/>
      <c r="W7" s="40">
        <v>1</v>
      </c>
      <c r="X7" s="40">
        <v>14800</v>
      </c>
      <c r="Y7" s="41"/>
      <c r="Z7" s="41"/>
      <c r="AA7" s="41"/>
      <c r="AB7" s="40"/>
      <c r="AC7" s="40"/>
      <c r="AD7" s="40"/>
      <c r="AE7" s="40"/>
      <c r="AF7" s="40">
        <v>1</v>
      </c>
      <c r="AG7" s="40">
        <v>14800</v>
      </c>
    </row>
    <row r="8" spans="1:33" x14ac:dyDescent="0.25">
      <c r="A8" s="40">
        <v>4</v>
      </c>
      <c r="B8" s="40"/>
      <c r="C8" s="40" t="s">
        <v>104</v>
      </c>
      <c r="D8" s="40" t="s">
        <v>105</v>
      </c>
      <c r="E8" s="40">
        <v>2</v>
      </c>
      <c r="F8" s="40">
        <v>808</v>
      </c>
      <c r="G8" s="40"/>
      <c r="H8" s="40"/>
      <c r="I8" s="40"/>
      <c r="J8" s="40"/>
      <c r="K8" s="40">
        <v>2</v>
      </c>
      <c r="L8" s="40">
        <v>808</v>
      </c>
      <c r="M8" s="40"/>
      <c r="N8" s="40"/>
      <c r="O8" s="40"/>
      <c r="P8" s="40"/>
      <c r="Q8" s="40">
        <v>2</v>
      </c>
      <c r="R8" s="40">
        <v>808</v>
      </c>
      <c r="S8" s="40"/>
      <c r="T8" s="40"/>
      <c r="U8" s="40"/>
      <c r="V8" s="40"/>
      <c r="W8" s="40">
        <v>2</v>
      </c>
      <c r="X8" s="40">
        <v>808</v>
      </c>
      <c r="Y8" s="41"/>
      <c r="Z8" s="41"/>
      <c r="AA8" s="41"/>
      <c r="AB8" s="40"/>
      <c r="AC8" s="40"/>
      <c r="AD8" s="40"/>
      <c r="AE8" s="40"/>
      <c r="AF8" s="40">
        <v>2</v>
      </c>
      <c r="AG8" s="40">
        <v>808</v>
      </c>
    </row>
    <row r="9" spans="1:33" x14ac:dyDescent="0.25">
      <c r="A9" s="40">
        <v>5</v>
      </c>
      <c r="B9" s="40"/>
      <c r="C9" s="40" t="s">
        <v>106</v>
      </c>
      <c r="D9" s="40" t="s">
        <v>105</v>
      </c>
      <c r="E9" s="40">
        <v>1</v>
      </c>
      <c r="F9" s="40">
        <v>2100</v>
      </c>
      <c r="G9" s="40"/>
      <c r="H9" s="40"/>
      <c r="I9" s="40"/>
      <c r="J9" s="40"/>
      <c r="K9" s="40">
        <v>1</v>
      </c>
      <c r="L9" s="40">
        <v>2100</v>
      </c>
      <c r="M9" s="40"/>
      <c r="N9" s="40"/>
      <c r="O9" s="40"/>
      <c r="P9" s="40"/>
      <c r="Q9" s="40">
        <v>1</v>
      </c>
      <c r="R9" s="40">
        <v>2100</v>
      </c>
      <c r="S9" s="40"/>
      <c r="T9" s="40"/>
      <c r="U9" s="40"/>
      <c r="V9" s="40"/>
      <c r="W9" s="40">
        <v>1</v>
      </c>
      <c r="X9" s="40">
        <v>2100</v>
      </c>
      <c r="Y9" s="41"/>
      <c r="Z9" s="41"/>
      <c r="AA9" s="41"/>
      <c r="AB9" s="40"/>
      <c r="AC9" s="40"/>
      <c r="AD9" s="40"/>
      <c r="AE9" s="40"/>
      <c r="AF9" s="40">
        <v>1</v>
      </c>
      <c r="AG9" s="40">
        <v>2100</v>
      </c>
    </row>
    <row r="10" spans="1:33" x14ac:dyDescent="0.25">
      <c r="A10" s="40">
        <v>6</v>
      </c>
      <c r="B10" s="40"/>
      <c r="C10" s="40" t="s">
        <v>107</v>
      </c>
      <c r="D10" s="40" t="s">
        <v>18</v>
      </c>
      <c r="E10" s="40">
        <v>1</v>
      </c>
      <c r="F10" s="40">
        <v>1700</v>
      </c>
      <c r="G10" s="40"/>
      <c r="H10" s="40"/>
      <c r="I10" s="40"/>
      <c r="J10" s="40"/>
      <c r="K10" s="40">
        <v>1</v>
      </c>
      <c r="L10" s="40">
        <v>1700</v>
      </c>
      <c r="M10" s="40"/>
      <c r="N10" s="40"/>
      <c r="O10" s="40"/>
      <c r="P10" s="40"/>
      <c r="Q10" s="40">
        <v>1</v>
      </c>
      <c r="R10" s="40">
        <v>1700</v>
      </c>
      <c r="S10" s="40"/>
      <c r="T10" s="40"/>
      <c r="U10" s="40"/>
      <c r="V10" s="40"/>
      <c r="W10" s="40">
        <v>1</v>
      </c>
      <c r="X10" s="40">
        <v>1700</v>
      </c>
      <c r="Y10" s="41"/>
      <c r="Z10" s="41"/>
      <c r="AA10" s="41"/>
      <c r="AB10" s="40"/>
      <c r="AC10" s="40"/>
      <c r="AD10" s="40"/>
      <c r="AE10" s="40"/>
      <c r="AF10" s="40">
        <v>1</v>
      </c>
      <c r="AG10" s="40">
        <v>1700</v>
      </c>
    </row>
    <row r="11" spans="1:33" x14ac:dyDescent="0.25">
      <c r="A11" s="40">
        <v>7</v>
      </c>
      <c r="B11" s="40"/>
      <c r="C11" s="40" t="s">
        <v>108</v>
      </c>
      <c r="D11" s="40" t="s">
        <v>18</v>
      </c>
      <c r="E11" s="40">
        <v>1</v>
      </c>
      <c r="F11" s="40">
        <v>6395</v>
      </c>
      <c r="G11" s="40"/>
      <c r="H11" s="40"/>
      <c r="I11" s="40"/>
      <c r="J11" s="40"/>
      <c r="K11" s="40">
        <v>1</v>
      </c>
      <c r="L11" s="40">
        <v>6395</v>
      </c>
      <c r="M11" s="40"/>
      <c r="N11" s="40"/>
      <c r="O11" s="40"/>
      <c r="P11" s="40"/>
      <c r="Q11" s="40">
        <v>1</v>
      </c>
      <c r="R11" s="40">
        <v>6395</v>
      </c>
      <c r="S11" s="40"/>
      <c r="T11" s="40"/>
      <c r="U11" s="40"/>
      <c r="V11" s="40"/>
      <c r="W11" s="40">
        <v>1</v>
      </c>
      <c r="X11" s="40">
        <v>6395</v>
      </c>
      <c r="Y11" s="41"/>
      <c r="Z11" s="41"/>
      <c r="AA11" s="41"/>
      <c r="AB11" s="40"/>
      <c r="AC11" s="40"/>
      <c r="AD11" s="40"/>
      <c r="AE11" s="40"/>
      <c r="AF11" s="40">
        <v>1</v>
      </c>
      <c r="AG11" s="40">
        <v>6395</v>
      </c>
    </row>
    <row r="12" spans="1:33" x14ac:dyDescent="0.25">
      <c r="A12" s="40">
        <v>8</v>
      </c>
      <c r="B12" s="40"/>
      <c r="C12" s="40" t="s">
        <v>109</v>
      </c>
      <c r="D12" s="40" t="s">
        <v>18</v>
      </c>
      <c r="E12" s="40">
        <v>1</v>
      </c>
      <c r="F12" s="40">
        <v>4469</v>
      </c>
      <c r="G12" s="40"/>
      <c r="H12" s="40"/>
      <c r="I12" s="40"/>
      <c r="J12" s="40"/>
      <c r="K12" s="40">
        <v>1</v>
      </c>
      <c r="L12" s="40">
        <v>4469</v>
      </c>
      <c r="M12" s="40"/>
      <c r="N12" s="40"/>
      <c r="O12" s="40"/>
      <c r="P12" s="40"/>
      <c r="Q12" s="40">
        <v>1</v>
      </c>
      <c r="R12" s="40">
        <v>4469</v>
      </c>
      <c r="S12" s="40"/>
      <c r="T12" s="40"/>
      <c r="U12" s="40"/>
      <c r="V12" s="40"/>
      <c r="W12" s="40">
        <v>1</v>
      </c>
      <c r="X12" s="40">
        <v>4469</v>
      </c>
      <c r="Y12" s="41"/>
      <c r="Z12" s="41"/>
      <c r="AA12" s="41"/>
      <c r="AB12" s="40"/>
      <c r="AC12" s="40"/>
      <c r="AD12" s="40"/>
      <c r="AE12" s="40"/>
      <c r="AF12" s="40">
        <v>1</v>
      </c>
      <c r="AG12" s="40">
        <v>4469</v>
      </c>
    </row>
    <row r="13" spans="1:33" x14ac:dyDescent="0.25">
      <c r="A13" s="40">
        <v>9</v>
      </c>
      <c r="B13" s="40"/>
      <c r="C13" s="40" t="s">
        <v>110</v>
      </c>
      <c r="D13" s="40" t="s">
        <v>18</v>
      </c>
      <c r="E13" s="40">
        <v>12</v>
      </c>
      <c r="F13" s="40">
        <v>1164</v>
      </c>
      <c r="G13" s="40"/>
      <c r="H13" s="40"/>
      <c r="I13" s="40"/>
      <c r="J13" s="40"/>
      <c r="K13" s="40">
        <v>12</v>
      </c>
      <c r="L13" s="40">
        <v>1164</v>
      </c>
      <c r="M13" s="40"/>
      <c r="N13" s="40"/>
      <c r="O13" s="40"/>
      <c r="P13" s="40"/>
      <c r="Q13" s="40">
        <v>12</v>
      </c>
      <c r="R13" s="40">
        <v>1164</v>
      </c>
      <c r="S13" s="40"/>
      <c r="T13" s="40"/>
      <c r="U13" s="40"/>
      <c r="V13" s="40"/>
      <c r="W13" s="40">
        <v>12</v>
      </c>
      <c r="X13" s="40">
        <v>1164</v>
      </c>
      <c r="Y13" s="41"/>
      <c r="Z13" s="41"/>
      <c r="AA13" s="41"/>
      <c r="AB13" s="40"/>
      <c r="AC13" s="40"/>
      <c r="AD13" s="40"/>
      <c r="AE13" s="40"/>
      <c r="AF13" s="40">
        <v>12</v>
      </c>
      <c r="AG13" s="40">
        <v>1164</v>
      </c>
    </row>
    <row r="14" spans="1:33" x14ac:dyDescent="0.25">
      <c r="A14" s="40">
        <v>10</v>
      </c>
      <c r="B14" s="40"/>
      <c r="C14" s="40" t="s">
        <v>111</v>
      </c>
      <c r="D14" s="40" t="s">
        <v>18</v>
      </c>
      <c r="E14" s="40">
        <v>1</v>
      </c>
      <c r="F14" s="40">
        <v>14800</v>
      </c>
      <c r="G14" s="40"/>
      <c r="H14" s="40"/>
      <c r="I14" s="40"/>
      <c r="J14" s="40"/>
      <c r="K14" s="40">
        <v>1</v>
      </c>
      <c r="L14" s="40">
        <v>14800</v>
      </c>
      <c r="M14" s="40"/>
      <c r="N14" s="40"/>
      <c r="O14" s="40"/>
      <c r="P14" s="40"/>
      <c r="Q14" s="40">
        <v>1</v>
      </c>
      <c r="R14" s="40">
        <v>14800</v>
      </c>
      <c r="S14" s="40"/>
      <c r="T14" s="40"/>
      <c r="U14" s="40"/>
      <c r="V14" s="40"/>
      <c r="W14" s="40">
        <v>1</v>
      </c>
      <c r="X14" s="40">
        <v>14800</v>
      </c>
      <c r="Y14" s="41"/>
      <c r="Z14" s="41"/>
      <c r="AA14" s="41"/>
      <c r="AB14" s="40"/>
      <c r="AC14" s="40"/>
      <c r="AD14" s="40"/>
      <c r="AE14" s="40"/>
      <c r="AF14" s="40">
        <v>1</v>
      </c>
      <c r="AG14" s="40">
        <v>14800</v>
      </c>
    </row>
    <row r="15" spans="1:33" x14ac:dyDescent="0.25">
      <c r="A15" s="40">
        <v>11</v>
      </c>
      <c r="B15" s="40"/>
      <c r="C15" s="40" t="s">
        <v>112</v>
      </c>
      <c r="D15" s="40" t="s">
        <v>18</v>
      </c>
      <c r="E15" s="40">
        <v>1</v>
      </c>
      <c r="F15" s="40">
        <v>20800</v>
      </c>
      <c r="G15" s="40"/>
      <c r="H15" s="40"/>
      <c r="I15" s="40"/>
      <c r="J15" s="40"/>
      <c r="K15" s="40">
        <v>1</v>
      </c>
      <c r="L15" s="40">
        <v>20800</v>
      </c>
      <c r="M15" s="40"/>
      <c r="N15" s="40"/>
      <c r="O15" s="40"/>
      <c r="P15" s="40"/>
      <c r="Q15" s="40">
        <v>1</v>
      </c>
      <c r="R15" s="40">
        <v>20800</v>
      </c>
      <c r="S15" s="40"/>
      <c r="T15" s="40"/>
      <c r="U15" s="40"/>
      <c r="V15" s="40"/>
      <c r="W15" s="40">
        <v>1</v>
      </c>
      <c r="X15" s="40">
        <v>20800</v>
      </c>
      <c r="Y15" s="41"/>
      <c r="Z15" s="41"/>
      <c r="AA15" s="41"/>
      <c r="AB15" s="40"/>
      <c r="AC15" s="40"/>
      <c r="AD15" s="40"/>
      <c r="AE15" s="40"/>
      <c r="AF15" s="40">
        <v>1</v>
      </c>
      <c r="AG15" s="40">
        <v>20800</v>
      </c>
    </row>
    <row r="16" spans="1:33" x14ac:dyDescent="0.25">
      <c r="A16" s="40">
        <v>12</v>
      </c>
      <c r="B16" s="40"/>
      <c r="C16" s="40" t="s">
        <v>113</v>
      </c>
      <c r="D16" s="40" t="s">
        <v>18</v>
      </c>
      <c r="E16" s="40">
        <v>1</v>
      </c>
      <c r="F16" s="40">
        <v>8800</v>
      </c>
      <c r="G16" s="40"/>
      <c r="H16" s="40"/>
      <c r="I16" s="40"/>
      <c r="J16" s="40"/>
      <c r="K16" s="40">
        <v>1</v>
      </c>
      <c r="L16" s="40">
        <v>8800</v>
      </c>
      <c r="M16" s="40"/>
      <c r="N16" s="40"/>
      <c r="O16" s="40"/>
      <c r="P16" s="40"/>
      <c r="Q16" s="40">
        <v>1</v>
      </c>
      <c r="R16" s="40">
        <v>8800</v>
      </c>
      <c r="S16" s="40"/>
      <c r="T16" s="40"/>
      <c r="U16" s="40"/>
      <c r="V16" s="40"/>
      <c r="W16" s="40">
        <v>1</v>
      </c>
      <c r="X16" s="40">
        <v>8800</v>
      </c>
      <c r="Y16" s="41"/>
      <c r="Z16" s="41"/>
      <c r="AA16" s="41"/>
      <c r="AB16" s="40"/>
      <c r="AC16" s="40"/>
      <c r="AD16" s="40"/>
      <c r="AE16" s="40"/>
      <c r="AF16" s="40">
        <v>1</v>
      </c>
      <c r="AG16" s="40">
        <v>8800</v>
      </c>
    </row>
    <row r="17" spans="1:33" x14ac:dyDescent="0.25">
      <c r="A17" s="40">
        <v>13</v>
      </c>
      <c r="B17" s="40"/>
      <c r="C17" s="40" t="s">
        <v>114</v>
      </c>
      <c r="D17" s="40" t="s">
        <v>18</v>
      </c>
      <c r="E17" s="40">
        <v>2</v>
      </c>
      <c r="F17" s="40">
        <v>5600</v>
      </c>
      <c r="G17" s="40"/>
      <c r="H17" s="40"/>
      <c r="I17" s="40"/>
      <c r="J17" s="40"/>
      <c r="K17" s="40">
        <v>2</v>
      </c>
      <c r="L17" s="40">
        <v>5600</v>
      </c>
      <c r="M17" s="40"/>
      <c r="N17" s="40"/>
      <c r="O17" s="40"/>
      <c r="P17" s="40"/>
      <c r="Q17" s="40">
        <v>2</v>
      </c>
      <c r="R17" s="40">
        <v>5600</v>
      </c>
      <c r="S17" s="40"/>
      <c r="T17" s="40"/>
      <c r="U17" s="40"/>
      <c r="V17" s="40"/>
      <c r="W17" s="40">
        <v>2</v>
      </c>
      <c r="X17" s="40">
        <v>5600</v>
      </c>
      <c r="Y17" s="41"/>
      <c r="Z17" s="41"/>
      <c r="AA17" s="41"/>
      <c r="AB17" s="40"/>
      <c r="AC17" s="40"/>
      <c r="AD17" s="40"/>
      <c r="AE17" s="40"/>
      <c r="AF17" s="40">
        <v>2</v>
      </c>
      <c r="AG17" s="40">
        <v>5600</v>
      </c>
    </row>
    <row r="18" spans="1:33" x14ac:dyDescent="0.25">
      <c r="A18" s="40">
        <v>14</v>
      </c>
      <c r="B18" s="40"/>
      <c r="C18" s="40" t="s">
        <v>115</v>
      </c>
      <c r="D18" s="40" t="s">
        <v>18</v>
      </c>
      <c r="E18" s="40">
        <v>1</v>
      </c>
      <c r="F18" s="40">
        <v>4500</v>
      </c>
      <c r="G18" s="40"/>
      <c r="H18" s="40"/>
      <c r="I18" s="40"/>
      <c r="J18" s="40"/>
      <c r="K18" s="40">
        <v>1</v>
      </c>
      <c r="L18" s="40">
        <v>4500</v>
      </c>
      <c r="M18" s="40"/>
      <c r="N18" s="40"/>
      <c r="O18" s="40"/>
      <c r="P18" s="40"/>
      <c r="Q18" s="40">
        <v>1</v>
      </c>
      <c r="R18" s="40">
        <v>4500</v>
      </c>
      <c r="S18" s="40"/>
      <c r="T18" s="40"/>
      <c r="U18" s="40"/>
      <c r="V18" s="40"/>
      <c r="W18" s="40">
        <v>1</v>
      </c>
      <c r="X18" s="40">
        <v>4500</v>
      </c>
      <c r="Y18" s="41"/>
      <c r="Z18" s="41"/>
      <c r="AA18" s="41"/>
      <c r="AB18" s="40"/>
      <c r="AC18" s="40"/>
      <c r="AD18" s="40"/>
      <c r="AE18" s="40"/>
      <c r="AF18" s="40">
        <v>1</v>
      </c>
      <c r="AG18" s="40">
        <v>4500</v>
      </c>
    </row>
    <row r="19" spans="1:33" x14ac:dyDescent="0.25">
      <c r="A19" s="40">
        <v>15</v>
      </c>
      <c r="B19" s="40"/>
      <c r="C19" s="40" t="s">
        <v>116</v>
      </c>
      <c r="D19" s="40" t="s">
        <v>18</v>
      </c>
      <c r="E19" s="40">
        <v>2</v>
      </c>
      <c r="F19" s="40">
        <v>3785.6</v>
      </c>
      <c r="G19" s="40"/>
      <c r="H19" s="40"/>
      <c r="I19" s="40"/>
      <c r="J19" s="40"/>
      <c r="K19" s="40">
        <v>2</v>
      </c>
      <c r="L19" s="40">
        <v>3785.6</v>
      </c>
      <c r="M19" s="40"/>
      <c r="N19" s="40"/>
      <c r="O19" s="40"/>
      <c r="P19" s="40"/>
      <c r="Q19" s="40">
        <v>2</v>
      </c>
      <c r="R19" s="40">
        <v>3785.6</v>
      </c>
      <c r="S19" s="40"/>
      <c r="T19" s="40"/>
      <c r="U19" s="40"/>
      <c r="V19" s="40"/>
      <c r="W19" s="40">
        <v>2</v>
      </c>
      <c r="X19" s="40">
        <v>3785.6</v>
      </c>
      <c r="Y19" s="41"/>
      <c r="Z19" s="41"/>
      <c r="AA19" s="41"/>
      <c r="AB19" s="40"/>
      <c r="AC19" s="40"/>
      <c r="AD19" s="40"/>
      <c r="AE19" s="40"/>
      <c r="AF19" s="40">
        <v>2</v>
      </c>
      <c r="AG19" s="40">
        <v>3785.6</v>
      </c>
    </row>
    <row r="20" spans="1:33" x14ac:dyDescent="0.25">
      <c r="A20" s="40">
        <v>16</v>
      </c>
      <c r="B20" s="40"/>
      <c r="C20" s="40" t="s">
        <v>117</v>
      </c>
      <c r="D20" s="40" t="s">
        <v>18</v>
      </c>
      <c r="E20" s="40">
        <v>2</v>
      </c>
      <c r="F20" s="40">
        <v>3785.6</v>
      </c>
      <c r="G20" s="40"/>
      <c r="H20" s="40"/>
      <c r="I20" s="40"/>
      <c r="J20" s="40"/>
      <c r="K20" s="40">
        <v>2</v>
      </c>
      <c r="L20" s="40">
        <v>3785.6</v>
      </c>
      <c r="M20" s="40"/>
      <c r="N20" s="40"/>
      <c r="O20" s="40"/>
      <c r="P20" s="40"/>
      <c r="Q20" s="40">
        <v>2</v>
      </c>
      <c r="R20" s="40">
        <v>3785.6</v>
      </c>
      <c r="S20" s="40"/>
      <c r="T20" s="40"/>
      <c r="U20" s="40"/>
      <c r="V20" s="40"/>
      <c r="W20" s="40">
        <v>2</v>
      </c>
      <c r="X20" s="40">
        <v>3785.6</v>
      </c>
      <c r="Y20" s="41"/>
      <c r="Z20" s="41"/>
      <c r="AA20" s="41"/>
      <c r="AB20" s="40"/>
      <c r="AC20" s="40"/>
      <c r="AD20" s="40"/>
      <c r="AE20" s="40"/>
      <c r="AF20" s="40">
        <v>2</v>
      </c>
      <c r="AG20" s="40">
        <v>3785.6</v>
      </c>
    </row>
    <row r="21" spans="1:33" x14ac:dyDescent="0.25">
      <c r="A21" s="40">
        <v>17</v>
      </c>
      <c r="B21" s="40"/>
      <c r="C21" s="40" t="s">
        <v>118</v>
      </c>
      <c r="D21" s="40"/>
      <c r="E21" s="40">
        <v>1</v>
      </c>
      <c r="F21" s="40">
        <v>3730</v>
      </c>
      <c r="G21" s="40"/>
      <c r="H21" s="40"/>
      <c r="I21" s="40"/>
      <c r="J21" s="40"/>
      <c r="K21" s="40">
        <v>1</v>
      </c>
      <c r="L21" s="40">
        <v>3730</v>
      </c>
      <c r="M21" s="40"/>
      <c r="N21" s="40"/>
      <c r="O21" s="40"/>
      <c r="P21" s="40"/>
      <c r="Q21" s="40">
        <v>1</v>
      </c>
      <c r="R21" s="40">
        <v>3730</v>
      </c>
      <c r="S21" s="40"/>
      <c r="T21" s="40"/>
      <c r="U21" s="40"/>
      <c r="V21" s="40"/>
      <c r="W21" s="40">
        <v>1</v>
      </c>
      <c r="X21" s="40">
        <v>3730</v>
      </c>
      <c r="Y21" s="41"/>
      <c r="Z21" s="41"/>
      <c r="AA21" s="41"/>
      <c r="AB21" s="40"/>
      <c r="AC21" s="40"/>
      <c r="AD21" s="40"/>
      <c r="AE21" s="40"/>
      <c r="AF21" s="40">
        <v>1</v>
      </c>
      <c r="AG21" s="40">
        <v>3730</v>
      </c>
    </row>
    <row r="22" spans="1:33" x14ac:dyDescent="0.25">
      <c r="A22" s="40">
        <v>18</v>
      </c>
      <c r="B22" s="40"/>
      <c r="C22" s="40" t="s">
        <v>119</v>
      </c>
      <c r="D22" s="40"/>
      <c r="E22" s="40">
        <v>1</v>
      </c>
      <c r="F22" s="40">
        <v>3680</v>
      </c>
      <c r="G22" s="40"/>
      <c r="H22" s="40"/>
      <c r="I22" s="40"/>
      <c r="J22" s="40"/>
      <c r="K22" s="40">
        <v>1</v>
      </c>
      <c r="L22" s="40">
        <v>3680</v>
      </c>
      <c r="M22" s="40"/>
      <c r="N22" s="40"/>
      <c r="O22" s="40"/>
      <c r="P22" s="40"/>
      <c r="Q22" s="40">
        <v>1</v>
      </c>
      <c r="R22" s="40">
        <v>3680</v>
      </c>
      <c r="S22" s="40"/>
      <c r="T22" s="40"/>
      <c r="U22" s="40"/>
      <c r="V22" s="40"/>
      <c r="W22" s="40">
        <v>1</v>
      </c>
      <c r="X22" s="40">
        <v>3680</v>
      </c>
      <c r="Y22" s="41"/>
      <c r="Z22" s="41"/>
      <c r="AA22" s="41"/>
      <c r="AB22" s="40"/>
      <c r="AC22" s="40"/>
      <c r="AD22" s="40"/>
      <c r="AE22" s="40"/>
      <c r="AF22" s="40">
        <v>1</v>
      </c>
      <c r="AG22" s="40">
        <v>3680</v>
      </c>
    </row>
    <row r="23" spans="1:33" x14ac:dyDescent="0.25">
      <c r="A23" s="40">
        <v>19</v>
      </c>
      <c r="B23" s="40"/>
      <c r="C23" s="40" t="s">
        <v>120</v>
      </c>
      <c r="D23" s="40"/>
      <c r="E23" s="40">
        <v>1</v>
      </c>
      <c r="F23" s="40">
        <v>3470</v>
      </c>
      <c r="G23" s="40"/>
      <c r="H23" s="40"/>
      <c r="I23" s="40"/>
      <c r="J23" s="40"/>
      <c r="K23" s="40">
        <v>1</v>
      </c>
      <c r="L23" s="40">
        <v>3470</v>
      </c>
      <c r="M23" s="40"/>
      <c r="N23" s="40"/>
      <c r="O23" s="40"/>
      <c r="P23" s="40"/>
      <c r="Q23" s="40">
        <v>1</v>
      </c>
      <c r="R23" s="40">
        <v>3470</v>
      </c>
      <c r="S23" s="40"/>
      <c r="T23" s="40"/>
      <c r="U23" s="40"/>
      <c r="V23" s="40"/>
      <c r="W23" s="40">
        <v>1</v>
      </c>
      <c r="X23" s="40">
        <v>3470</v>
      </c>
      <c r="Y23" s="41"/>
      <c r="Z23" s="41"/>
      <c r="AA23" s="41"/>
      <c r="AB23" s="40"/>
      <c r="AC23" s="40"/>
      <c r="AD23" s="40"/>
      <c r="AE23" s="40"/>
      <c r="AF23" s="40">
        <v>1</v>
      </c>
      <c r="AG23" s="40">
        <v>3470</v>
      </c>
    </row>
    <row r="24" spans="1:33" x14ac:dyDescent="0.25">
      <c r="A24" s="40">
        <v>20</v>
      </c>
      <c r="B24" s="40"/>
      <c r="C24" s="40" t="s">
        <v>121</v>
      </c>
      <c r="D24" s="40"/>
      <c r="E24" s="40">
        <v>4</v>
      </c>
      <c r="F24" s="40">
        <v>9800</v>
      </c>
      <c r="G24" s="40"/>
      <c r="H24" s="40"/>
      <c r="I24" s="40"/>
      <c r="J24" s="40"/>
      <c r="K24" s="40">
        <v>4</v>
      </c>
      <c r="L24" s="40">
        <v>9800</v>
      </c>
      <c r="M24" s="40"/>
      <c r="N24" s="40"/>
      <c r="O24" s="40"/>
      <c r="P24" s="40"/>
      <c r="Q24" s="40">
        <v>4</v>
      </c>
      <c r="R24" s="40">
        <v>9800</v>
      </c>
      <c r="S24" s="40"/>
      <c r="T24" s="40"/>
      <c r="U24" s="40"/>
      <c r="V24" s="40"/>
      <c r="W24" s="40">
        <v>4</v>
      </c>
      <c r="X24" s="40">
        <v>9800</v>
      </c>
      <c r="Y24" s="41"/>
      <c r="Z24" s="41"/>
      <c r="AA24" s="41"/>
      <c r="AB24" s="40"/>
      <c r="AC24" s="40"/>
      <c r="AD24" s="40"/>
      <c r="AE24" s="40"/>
      <c r="AF24" s="40">
        <v>4</v>
      </c>
      <c r="AG24" s="40">
        <v>9800</v>
      </c>
    </row>
    <row r="25" spans="1:33" x14ac:dyDescent="0.25">
      <c r="A25" s="40">
        <v>21</v>
      </c>
      <c r="B25" s="40"/>
      <c r="C25" s="40" t="s">
        <v>122</v>
      </c>
      <c r="D25" s="40"/>
      <c r="E25" s="40">
        <v>10</v>
      </c>
      <c r="F25" s="40">
        <v>7900</v>
      </c>
      <c r="G25" s="40"/>
      <c r="H25" s="40"/>
      <c r="I25" s="40"/>
      <c r="J25" s="40"/>
      <c r="K25" s="40">
        <v>10</v>
      </c>
      <c r="L25" s="40">
        <v>7900</v>
      </c>
      <c r="M25" s="40"/>
      <c r="N25" s="40"/>
      <c r="O25" s="40"/>
      <c r="P25" s="40"/>
      <c r="Q25" s="40">
        <v>10</v>
      </c>
      <c r="R25" s="40">
        <v>7900</v>
      </c>
      <c r="S25" s="40"/>
      <c r="T25" s="40"/>
      <c r="U25" s="40"/>
      <c r="V25" s="40"/>
      <c r="W25" s="40">
        <v>10</v>
      </c>
      <c r="X25" s="40">
        <v>7900</v>
      </c>
      <c r="Y25" s="41"/>
      <c r="Z25" s="41"/>
      <c r="AA25" s="41"/>
      <c r="AB25" s="40"/>
      <c r="AC25" s="40"/>
      <c r="AD25" s="40"/>
      <c r="AE25" s="40"/>
      <c r="AF25" s="40">
        <v>10</v>
      </c>
      <c r="AG25" s="40">
        <v>7900</v>
      </c>
    </row>
    <row r="26" spans="1:33" x14ac:dyDescent="0.25">
      <c r="A26" s="40">
        <v>22</v>
      </c>
      <c r="B26" s="40"/>
      <c r="C26" s="40" t="s">
        <v>123</v>
      </c>
      <c r="D26" s="40"/>
      <c r="E26" s="40">
        <v>6</v>
      </c>
      <c r="F26" s="40">
        <v>6600</v>
      </c>
      <c r="G26" s="40"/>
      <c r="H26" s="40"/>
      <c r="I26" s="40"/>
      <c r="J26" s="40"/>
      <c r="K26" s="40">
        <v>6</v>
      </c>
      <c r="L26" s="40">
        <v>6600</v>
      </c>
      <c r="M26" s="40"/>
      <c r="N26" s="40"/>
      <c r="O26" s="40"/>
      <c r="P26" s="40"/>
      <c r="Q26" s="40">
        <v>6</v>
      </c>
      <c r="R26" s="40">
        <v>6600</v>
      </c>
      <c r="S26" s="40"/>
      <c r="T26" s="40"/>
      <c r="U26" s="40"/>
      <c r="V26" s="40"/>
      <c r="W26" s="40">
        <v>6</v>
      </c>
      <c r="X26" s="40">
        <v>6600</v>
      </c>
      <c r="Y26" s="41"/>
      <c r="Z26" s="41"/>
      <c r="AA26" s="41"/>
      <c r="AB26" s="40"/>
      <c r="AC26" s="40"/>
      <c r="AD26" s="40"/>
      <c r="AE26" s="40"/>
      <c r="AF26" s="40">
        <v>6</v>
      </c>
      <c r="AG26" s="40">
        <v>6600</v>
      </c>
    </row>
    <row r="27" spans="1:33" x14ac:dyDescent="0.25">
      <c r="A27" s="40">
        <v>23</v>
      </c>
      <c r="B27" s="40"/>
      <c r="C27" s="40" t="s">
        <v>124</v>
      </c>
      <c r="D27" s="40"/>
      <c r="E27" s="40">
        <v>2</v>
      </c>
      <c r="F27" s="40">
        <v>5460</v>
      </c>
      <c r="G27" s="40"/>
      <c r="H27" s="40"/>
      <c r="I27" s="40"/>
      <c r="J27" s="40"/>
      <c r="K27" s="40">
        <v>2</v>
      </c>
      <c r="L27" s="40">
        <v>5460</v>
      </c>
      <c r="M27" s="40"/>
      <c r="N27" s="40"/>
      <c r="O27" s="40"/>
      <c r="P27" s="40"/>
      <c r="Q27" s="40">
        <v>2</v>
      </c>
      <c r="R27" s="40">
        <v>5460</v>
      </c>
      <c r="S27" s="40"/>
      <c r="T27" s="40"/>
      <c r="U27" s="40"/>
      <c r="V27" s="40"/>
      <c r="W27" s="40">
        <v>2</v>
      </c>
      <c r="X27" s="40">
        <v>5460</v>
      </c>
      <c r="Y27" s="41"/>
      <c r="Z27" s="41"/>
      <c r="AA27" s="41"/>
      <c r="AB27" s="40"/>
      <c r="AC27" s="40"/>
      <c r="AD27" s="40"/>
      <c r="AE27" s="40"/>
      <c r="AF27" s="40">
        <v>2</v>
      </c>
      <c r="AG27" s="40">
        <v>5460</v>
      </c>
    </row>
    <row r="28" spans="1:33" x14ac:dyDescent="0.25">
      <c r="A28" s="40">
        <v>24</v>
      </c>
      <c r="B28" s="40"/>
      <c r="C28" s="40" t="s">
        <v>125</v>
      </c>
      <c r="D28" s="40"/>
      <c r="E28" s="40">
        <v>2</v>
      </c>
      <c r="F28" s="40">
        <v>3460</v>
      </c>
      <c r="G28" s="40"/>
      <c r="H28" s="40"/>
      <c r="I28" s="40"/>
      <c r="J28" s="40"/>
      <c r="K28" s="40">
        <v>2</v>
      </c>
      <c r="L28" s="40">
        <v>3460</v>
      </c>
      <c r="M28" s="40"/>
      <c r="N28" s="40"/>
      <c r="O28" s="40"/>
      <c r="P28" s="40"/>
      <c r="Q28" s="40">
        <v>2</v>
      </c>
      <c r="R28" s="40">
        <v>3460</v>
      </c>
      <c r="S28" s="40"/>
      <c r="T28" s="40"/>
      <c r="U28" s="40"/>
      <c r="V28" s="40"/>
      <c r="W28" s="40">
        <v>2</v>
      </c>
      <c r="X28" s="40">
        <v>3460</v>
      </c>
      <c r="Y28" s="41"/>
      <c r="Z28" s="41"/>
      <c r="AA28" s="41"/>
      <c r="AB28" s="40"/>
      <c r="AC28" s="40"/>
      <c r="AD28" s="40"/>
      <c r="AE28" s="40"/>
      <c r="AF28" s="40">
        <v>2</v>
      </c>
      <c r="AG28" s="40">
        <v>3460</v>
      </c>
    </row>
    <row r="29" spans="1:33" x14ac:dyDescent="0.25">
      <c r="A29" s="40">
        <v>25</v>
      </c>
      <c r="B29" s="40"/>
      <c r="C29" s="40" t="s">
        <v>126</v>
      </c>
      <c r="D29" s="40"/>
      <c r="E29" s="40">
        <v>1</v>
      </c>
      <c r="F29" s="40">
        <v>13500</v>
      </c>
      <c r="G29" s="40"/>
      <c r="H29" s="40"/>
      <c r="I29" s="40"/>
      <c r="J29" s="40"/>
      <c r="K29" s="40">
        <v>1</v>
      </c>
      <c r="L29" s="40">
        <v>13500</v>
      </c>
      <c r="M29" s="40"/>
      <c r="N29" s="40"/>
      <c r="O29" s="40"/>
      <c r="P29" s="40"/>
      <c r="Q29" s="40">
        <v>1</v>
      </c>
      <c r="R29" s="40">
        <v>13500</v>
      </c>
      <c r="S29" s="40"/>
      <c r="T29" s="40"/>
      <c r="U29" s="40"/>
      <c r="V29" s="40"/>
      <c r="W29" s="40">
        <v>1</v>
      </c>
      <c r="X29" s="40">
        <v>13500</v>
      </c>
      <c r="Y29" s="41"/>
      <c r="Z29" s="41"/>
      <c r="AA29" s="41"/>
      <c r="AB29" s="40"/>
      <c r="AC29" s="40"/>
      <c r="AD29" s="40"/>
      <c r="AE29" s="40"/>
      <c r="AF29" s="40">
        <v>1</v>
      </c>
      <c r="AG29" s="40">
        <v>13500</v>
      </c>
    </row>
    <row r="30" spans="1:33" x14ac:dyDescent="0.25">
      <c r="A30" s="40">
        <v>26</v>
      </c>
      <c r="B30" s="40"/>
      <c r="C30" s="40" t="s">
        <v>127</v>
      </c>
      <c r="D30" s="40"/>
      <c r="E30" s="40">
        <v>1</v>
      </c>
      <c r="F30" s="40">
        <v>12500</v>
      </c>
      <c r="G30" s="40"/>
      <c r="H30" s="40"/>
      <c r="I30" s="40"/>
      <c r="J30" s="40"/>
      <c r="K30" s="40">
        <v>1</v>
      </c>
      <c r="L30" s="40">
        <v>12500</v>
      </c>
      <c r="M30" s="40"/>
      <c r="N30" s="40"/>
      <c r="O30" s="40"/>
      <c r="P30" s="40"/>
      <c r="Q30" s="40">
        <v>1</v>
      </c>
      <c r="R30" s="40">
        <v>12500</v>
      </c>
      <c r="S30" s="40"/>
      <c r="T30" s="40"/>
      <c r="U30" s="40"/>
      <c r="V30" s="40"/>
      <c r="W30" s="40">
        <v>1</v>
      </c>
      <c r="X30" s="40">
        <v>12500</v>
      </c>
      <c r="Y30" s="41"/>
      <c r="Z30" s="41"/>
      <c r="AA30" s="41"/>
      <c r="AB30" s="40"/>
      <c r="AC30" s="40"/>
      <c r="AD30" s="40"/>
      <c r="AE30" s="40"/>
      <c r="AF30" s="40">
        <v>1</v>
      </c>
      <c r="AG30" s="40">
        <v>12500</v>
      </c>
    </row>
    <row r="31" spans="1:33" x14ac:dyDescent="0.25">
      <c r="A31" s="40">
        <v>27</v>
      </c>
      <c r="B31" s="40"/>
      <c r="C31" s="40" t="s">
        <v>128</v>
      </c>
      <c r="D31" s="40"/>
      <c r="E31" s="40">
        <v>3</v>
      </c>
      <c r="F31" s="40">
        <v>6600</v>
      </c>
      <c r="G31" s="40"/>
      <c r="H31" s="40"/>
      <c r="I31" s="40"/>
      <c r="J31" s="40"/>
      <c r="K31" s="40">
        <v>3</v>
      </c>
      <c r="L31" s="40">
        <v>6600</v>
      </c>
      <c r="M31" s="40"/>
      <c r="N31" s="40"/>
      <c r="O31" s="40"/>
      <c r="P31" s="40"/>
      <c r="Q31" s="40">
        <v>3</v>
      </c>
      <c r="R31" s="40">
        <v>6600</v>
      </c>
      <c r="S31" s="40"/>
      <c r="T31" s="40"/>
      <c r="U31" s="40"/>
      <c r="V31" s="40"/>
      <c r="W31" s="40">
        <v>3</v>
      </c>
      <c r="X31" s="40">
        <v>6600</v>
      </c>
      <c r="Y31" s="41"/>
      <c r="Z31" s="41"/>
      <c r="AA31" s="41"/>
      <c r="AB31" s="40"/>
      <c r="AC31" s="40"/>
      <c r="AD31" s="40"/>
      <c r="AE31" s="40"/>
      <c r="AF31" s="40">
        <v>3</v>
      </c>
      <c r="AG31" s="40">
        <v>6600</v>
      </c>
    </row>
    <row r="32" spans="1:33" x14ac:dyDescent="0.25">
      <c r="A32" s="40">
        <v>28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1"/>
      <c r="Z32" s="41"/>
      <c r="AA32" s="41"/>
      <c r="AB32" s="40"/>
      <c r="AC32" s="40"/>
      <c r="AD32" s="40"/>
      <c r="AE32" s="40"/>
      <c r="AF32" s="40"/>
      <c r="AG32" s="40"/>
    </row>
    <row r="33" spans="1:33" x14ac:dyDescent="0.25">
      <c r="A33" s="40">
        <v>29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1"/>
      <c r="Z33" s="41"/>
      <c r="AA33" s="41"/>
      <c r="AB33" s="40"/>
      <c r="AC33" s="40"/>
      <c r="AD33" s="40"/>
      <c r="AE33" s="40"/>
      <c r="AF33" s="40"/>
      <c r="AG33" s="40"/>
    </row>
    <row r="34" spans="1:33" x14ac:dyDescent="0.25">
      <c r="A34" s="40">
        <v>30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1"/>
      <c r="Z34" s="41"/>
      <c r="AA34" s="41"/>
      <c r="AB34" s="40"/>
      <c r="AC34" s="40"/>
      <c r="AD34" s="40"/>
      <c r="AE34" s="40"/>
      <c r="AF34" s="40"/>
      <c r="AG34" s="40"/>
    </row>
    <row r="35" spans="1:33" x14ac:dyDescent="0.25">
      <c r="A35" s="40">
        <v>31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1"/>
      <c r="Z35" s="41"/>
      <c r="AA35" s="41"/>
      <c r="AB35" s="40"/>
      <c r="AC35" s="40"/>
      <c r="AD35" s="40"/>
      <c r="AE35" s="40"/>
      <c r="AF35" s="40"/>
      <c r="AG35" s="40"/>
    </row>
    <row r="36" spans="1:33" x14ac:dyDescent="0.25">
      <c r="A36" s="40">
        <v>32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1"/>
      <c r="Z36" s="41"/>
      <c r="AA36" s="41"/>
      <c r="AB36" s="40"/>
      <c r="AC36" s="40"/>
      <c r="AD36" s="40"/>
      <c r="AE36" s="40"/>
      <c r="AF36" s="40"/>
      <c r="AG36" s="40"/>
    </row>
    <row r="37" spans="1:33" x14ac:dyDescent="0.25">
      <c r="A37" s="40">
        <v>33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1"/>
      <c r="Z37" s="41"/>
      <c r="AA37" s="41"/>
      <c r="AB37" s="40"/>
      <c r="AC37" s="40"/>
      <c r="AD37" s="40"/>
      <c r="AE37" s="40"/>
      <c r="AF37" s="40"/>
      <c r="AG37" s="40"/>
    </row>
    <row r="38" spans="1:33" x14ac:dyDescent="0.25">
      <c r="A38" s="40">
        <v>34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1"/>
      <c r="Z38" s="41"/>
      <c r="AA38" s="41"/>
      <c r="AB38" s="40"/>
      <c r="AC38" s="40"/>
      <c r="AD38" s="40"/>
      <c r="AE38" s="40"/>
      <c r="AF38" s="40"/>
      <c r="AG38" s="40"/>
    </row>
    <row r="39" spans="1:33" x14ac:dyDescent="0.25">
      <c r="A39" s="40">
        <v>35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1"/>
      <c r="Z39" s="41"/>
      <c r="AA39" s="41"/>
      <c r="AB39" s="40"/>
      <c r="AC39" s="40"/>
      <c r="AD39" s="40"/>
      <c r="AE39" s="40"/>
      <c r="AF39" s="40"/>
      <c r="AG39" s="40"/>
    </row>
    <row r="40" spans="1:33" x14ac:dyDescent="0.25">
      <c r="A40" s="40">
        <v>36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1"/>
      <c r="Z40" s="41"/>
      <c r="AA40" s="41"/>
      <c r="AB40" s="40"/>
      <c r="AC40" s="40"/>
      <c r="AD40" s="40"/>
      <c r="AE40" s="40"/>
      <c r="AF40" s="40"/>
      <c r="AG40" s="40"/>
    </row>
    <row r="41" spans="1:33" x14ac:dyDescent="0.25">
      <c r="A41" s="40"/>
      <c r="B41" s="40"/>
      <c r="C41" s="40" t="s">
        <v>129</v>
      </c>
      <c r="D41" s="40"/>
      <c r="E41" s="40">
        <f t="shared" ref="E41:F41" si="0">SUM(E5:E40)</f>
        <v>76</v>
      </c>
      <c r="F41" s="40">
        <f t="shared" si="0"/>
        <v>204092.40000000002</v>
      </c>
      <c r="G41" s="40"/>
      <c r="H41" s="40"/>
      <c r="I41" s="40"/>
      <c r="J41" s="40"/>
      <c r="K41" s="40">
        <f t="shared" ref="K41" si="1">SUM(K5:K40)</f>
        <v>76</v>
      </c>
      <c r="L41" s="40">
        <f>SUM(L5:L40)</f>
        <v>204092.40000000002</v>
      </c>
      <c r="M41" s="40"/>
      <c r="N41" s="40"/>
      <c r="O41" s="40"/>
      <c r="P41" s="40"/>
      <c r="Q41" s="40">
        <v>76</v>
      </c>
      <c r="R41" s="42" t="s">
        <v>130</v>
      </c>
      <c r="S41" s="40"/>
      <c r="T41" s="40"/>
      <c r="U41" s="40"/>
      <c r="V41" s="40"/>
      <c r="W41" s="40">
        <v>76</v>
      </c>
      <c r="X41" s="42" t="s">
        <v>130</v>
      </c>
      <c r="Y41" s="40"/>
      <c r="Z41" s="40"/>
      <c r="AA41" s="40"/>
      <c r="AB41" s="40"/>
      <c r="AC41" s="40"/>
      <c r="AD41" s="40"/>
      <c r="AE41" s="40"/>
      <c r="AF41" s="40">
        <v>76</v>
      </c>
      <c r="AG41" s="42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workbookViewId="0">
      <selection activeCell="K17" sqref="K17"/>
    </sheetView>
  </sheetViews>
  <sheetFormatPr defaultRowHeight="15" x14ac:dyDescent="0.25"/>
  <sheetData>
    <row r="1" spans="1:29" x14ac:dyDescent="0.25">
      <c r="A1" s="43" t="s">
        <v>131</v>
      </c>
      <c r="B1" s="43"/>
      <c r="C1" s="43" t="s">
        <v>132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9" x14ac:dyDescent="0.25">
      <c r="A2" s="44" t="s">
        <v>91</v>
      </c>
      <c r="B2" s="45" t="s">
        <v>92</v>
      </c>
      <c r="C2" s="45" t="s">
        <v>17</v>
      </c>
      <c r="D2" s="45" t="s">
        <v>0</v>
      </c>
      <c r="E2" s="45"/>
      <c r="F2" s="45" t="s">
        <v>1</v>
      </c>
      <c r="G2" s="45"/>
      <c r="H2" s="45" t="s">
        <v>2</v>
      </c>
      <c r="I2" s="45"/>
      <c r="J2" s="45" t="s">
        <v>3</v>
      </c>
      <c r="K2" s="45"/>
      <c r="L2" s="45" t="s">
        <v>1</v>
      </c>
      <c r="M2" s="45"/>
      <c r="N2" s="45" t="s">
        <v>2</v>
      </c>
      <c r="O2" s="45"/>
      <c r="P2" s="45" t="s">
        <v>3</v>
      </c>
      <c r="Q2" s="45"/>
      <c r="R2" s="45" t="s">
        <v>1</v>
      </c>
      <c r="S2" s="45"/>
      <c r="T2" s="45" t="s">
        <v>2</v>
      </c>
      <c r="U2" s="45"/>
      <c r="V2" s="45" t="s">
        <v>3</v>
      </c>
      <c r="W2" s="45"/>
      <c r="X2" s="45" t="s">
        <v>1</v>
      </c>
      <c r="Y2" s="45"/>
      <c r="Z2" s="45" t="s">
        <v>2</v>
      </c>
      <c r="AA2" s="45"/>
      <c r="AB2" s="45" t="s">
        <v>3</v>
      </c>
      <c r="AC2" s="45"/>
    </row>
    <row r="3" spans="1:29" x14ac:dyDescent="0.25">
      <c r="A3" s="44" t="s">
        <v>100</v>
      </c>
      <c r="B3" s="45"/>
      <c r="C3" s="45"/>
      <c r="D3" s="45" t="s">
        <v>4</v>
      </c>
      <c r="E3" s="45"/>
      <c r="F3" s="45" t="s">
        <v>5</v>
      </c>
      <c r="G3" s="45"/>
      <c r="H3" s="45" t="s">
        <v>6</v>
      </c>
      <c r="I3" s="45"/>
      <c r="J3" s="45"/>
      <c r="K3" s="45" t="s">
        <v>133</v>
      </c>
      <c r="L3" s="45" t="s">
        <v>5</v>
      </c>
      <c r="M3" s="45"/>
      <c r="N3" s="45" t="s">
        <v>6</v>
      </c>
      <c r="O3" s="45"/>
      <c r="P3" s="45"/>
      <c r="Q3" s="45" t="s">
        <v>134</v>
      </c>
      <c r="R3" s="45" t="s">
        <v>5</v>
      </c>
      <c r="S3" s="45"/>
      <c r="T3" s="45" t="s">
        <v>6</v>
      </c>
      <c r="U3" s="45"/>
      <c r="V3" s="45"/>
      <c r="W3" s="45" t="s">
        <v>135</v>
      </c>
      <c r="X3" s="45" t="s">
        <v>5</v>
      </c>
      <c r="Y3" s="45"/>
      <c r="Z3" s="45" t="s">
        <v>6</v>
      </c>
      <c r="AA3" s="45"/>
      <c r="AB3" s="45"/>
      <c r="AC3" s="45" t="s">
        <v>136</v>
      </c>
    </row>
    <row r="4" spans="1:29" x14ac:dyDescent="0.25">
      <c r="A4" s="44"/>
      <c r="B4" s="45"/>
      <c r="C4" s="45"/>
      <c r="D4" s="45" t="s">
        <v>11</v>
      </c>
      <c r="E4" s="45" t="s">
        <v>12</v>
      </c>
      <c r="F4" s="45" t="s">
        <v>11</v>
      </c>
      <c r="G4" s="45" t="s">
        <v>12</v>
      </c>
      <c r="H4" s="45" t="s">
        <v>11</v>
      </c>
      <c r="I4" s="45" t="s">
        <v>12</v>
      </c>
      <c r="J4" s="45" t="s">
        <v>11</v>
      </c>
      <c r="K4" s="45" t="s">
        <v>12</v>
      </c>
      <c r="L4" s="45" t="s">
        <v>11</v>
      </c>
      <c r="M4" s="45" t="s">
        <v>12</v>
      </c>
      <c r="N4" s="45" t="s">
        <v>11</v>
      </c>
      <c r="O4" s="45" t="s">
        <v>12</v>
      </c>
      <c r="P4" s="45" t="s">
        <v>11</v>
      </c>
      <c r="Q4" s="45" t="s">
        <v>12</v>
      </c>
      <c r="R4" s="45" t="s">
        <v>11</v>
      </c>
      <c r="S4" s="45" t="s">
        <v>12</v>
      </c>
      <c r="T4" s="45" t="s">
        <v>11</v>
      </c>
      <c r="U4" s="45" t="s">
        <v>12</v>
      </c>
      <c r="V4" s="45" t="s">
        <v>11</v>
      </c>
      <c r="W4" s="45" t="s">
        <v>12</v>
      </c>
      <c r="X4" s="45" t="s">
        <v>11</v>
      </c>
      <c r="Y4" s="45" t="s">
        <v>12</v>
      </c>
      <c r="Z4" s="45" t="s">
        <v>11</v>
      </c>
      <c r="AA4" s="45" t="s">
        <v>12</v>
      </c>
      <c r="AB4" s="45" t="s">
        <v>11</v>
      </c>
      <c r="AC4" s="45" t="s">
        <v>12</v>
      </c>
    </row>
    <row r="5" spans="1:29" x14ac:dyDescent="0.25">
      <c r="A5" s="45"/>
      <c r="B5" s="45" t="s">
        <v>137</v>
      </c>
      <c r="C5" s="45" t="s">
        <v>138</v>
      </c>
      <c r="D5" s="45">
        <v>1</v>
      </c>
      <c r="E5" s="45">
        <v>450000</v>
      </c>
      <c r="F5" s="45"/>
      <c r="G5" s="45"/>
      <c r="H5" s="45"/>
      <c r="I5" s="45"/>
      <c r="J5" s="45">
        <v>1</v>
      </c>
      <c r="K5" s="45">
        <v>450000</v>
      </c>
      <c r="L5" s="45"/>
      <c r="M5" s="45"/>
      <c r="N5" s="45"/>
      <c r="O5" s="45"/>
      <c r="P5" s="45">
        <v>1</v>
      </c>
      <c r="Q5" s="45">
        <v>450000</v>
      </c>
      <c r="R5" s="45"/>
      <c r="S5" s="45"/>
      <c r="T5" s="45"/>
      <c r="U5" s="45"/>
      <c r="V5" s="45">
        <v>1</v>
      </c>
      <c r="W5" s="45">
        <v>450000</v>
      </c>
      <c r="X5" s="45"/>
      <c r="Y5" s="45"/>
      <c r="Z5" s="45"/>
      <c r="AA5" s="45"/>
      <c r="AB5" s="45">
        <v>1</v>
      </c>
      <c r="AC5" s="45">
        <v>450000</v>
      </c>
    </row>
    <row r="6" spans="1:29" x14ac:dyDescent="0.25">
      <c r="A6" s="45"/>
      <c r="B6" s="46" t="s">
        <v>139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29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29" x14ac:dyDescent="0.25">
      <c r="A8" s="47"/>
      <c r="B8" s="47" t="s">
        <v>140</v>
      </c>
      <c r="C8" s="45" t="s">
        <v>138</v>
      </c>
      <c r="D8" s="45">
        <v>1</v>
      </c>
      <c r="E8" s="45">
        <v>450000</v>
      </c>
      <c r="F8" s="47"/>
      <c r="G8" s="47"/>
      <c r="H8" s="47"/>
      <c r="I8" s="47"/>
      <c r="J8" s="45">
        <v>1</v>
      </c>
      <c r="K8" s="45">
        <v>450000</v>
      </c>
      <c r="L8" s="47"/>
      <c r="M8" s="47"/>
      <c r="N8" s="47"/>
      <c r="O8" s="47"/>
      <c r="P8" s="45">
        <v>1</v>
      </c>
      <c r="Q8" s="45">
        <v>450000</v>
      </c>
      <c r="R8" s="47"/>
      <c r="S8" s="47"/>
      <c r="T8" s="47"/>
      <c r="U8" s="47"/>
      <c r="V8" s="45">
        <v>1</v>
      </c>
      <c r="W8" s="45">
        <v>450000</v>
      </c>
      <c r="X8" s="47"/>
      <c r="Y8" s="47"/>
      <c r="Z8" s="47"/>
      <c r="AA8" s="47"/>
      <c r="AB8" s="45">
        <v>1</v>
      </c>
      <c r="AC8" s="45">
        <v>450000</v>
      </c>
    </row>
    <row r="9" spans="1:29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workbookViewId="0">
      <selection activeCell="H19" sqref="H19"/>
    </sheetView>
  </sheetViews>
  <sheetFormatPr defaultRowHeight="15" x14ac:dyDescent="0.25"/>
  <cols>
    <col min="2" max="2" width="13.5703125" customWidth="1"/>
  </cols>
  <sheetData>
    <row r="1" spans="1:30" x14ac:dyDescent="0.25">
      <c r="A1" s="47"/>
      <c r="B1" s="48" t="s">
        <v>141</v>
      </c>
      <c r="C1" s="47" t="s">
        <v>16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x14ac:dyDescent="0.25">
      <c r="A2" s="47" t="s">
        <v>90</v>
      </c>
      <c r="B2" s="48" t="s">
        <v>91</v>
      </c>
      <c r="C2" s="47" t="s">
        <v>92</v>
      </c>
      <c r="D2" s="47" t="s">
        <v>17</v>
      </c>
      <c r="E2" s="47" t="s">
        <v>0</v>
      </c>
      <c r="F2" s="47"/>
      <c r="G2" s="47" t="s">
        <v>1</v>
      </c>
      <c r="H2" s="49"/>
      <c r="I2" s="47" t="s">
        <v>2</v>
      </c>
      <c r="J2" s="47"/>
      <c r="K2" s="47" t="s">
        <v>142</v>
      </c>
      <c r="L2" s="47"/>
      <c r="M2" s="47" t="s">
        <v>95</v>
      </c>
      <c r="N2" s="47"/>
      <c r="O2" s="47"/>
      <c r="P2" s="47"/>
      <c r="Q2" s="47" t="s">
        <v>143</v>
      </c>
      <c r="R2" s="47"/>
      <c r="S2" s="47" t="s">
        <v>95</v>
      </c>
      <c r="T2" s="47"/>
      <c r="U2" s="47"/>
      <c r="V2" s="47"/>
      <c r="W2" s="47" t="s">
        <v>144</v>
      </c>
      <c r="X2" s="47"/>
      <c r="Y2" s="47" t="s">
        <v>95</v>
      </c>
      <c r="Z2" s="47"/>
      <c r="AA2" s="47"/>
      <c r="AB2" s="47"/>
      <c r="AC2" s="47" t="s">
        <v>145</v>
      </c>
      <c r="AD2" s="47"/>
    </row>
    <row r="3" spans="1:30" x14ac:dyDescent="0.25">
      <c r="A3" s="47"/>
      <c r="B3" s="48" t="s">
        <v>100</v>
      </c>
      <c r="C3" s="47"/>
      <c r="D3" s="47"/>
      <c r="E3" s="47" t="s">
        <v>4</v>
      </c>
      <c r="F3" s="47"/>
      <c r="G3" s="47" t="s">
        <v>5</v>
      </c>
      <c r="H3" s="47"/>
      <c r="I3" s="47" t="s">
        <v>6</v>
      </c>
      <c r="J3" s="47"/>
      <c r="K3" s="47"/>
      <c r="L3" s="47"/>
      <c r="M3" s="47" t="s">
        <v>5</v>
      </c>
      <c r="N3" s="47"/>
      <c r="O3" s="47" t="s">
        <v>101</v>
      </c>
      <c r="P3" s="47"/>
      <c r="Q3" s="47"/>
      <c r="R3" s="47"/>
      <c r="S3" s="47" t="s">
        <v>5</v>
      </c>
      <c r="T3" s="47"/>
      <c r="U3" s="47" t="s">
        <v>101</v>
      </c>
      <c r="V3" s="47"/>
      <c r="W3" s="47"/>
      <c r="X3" s="47"/>
      <c r="Y3" s="47" t="s">
        <v>5</v>
      </c>
      <c r="Z3" s="47"/>
      <c r="AA3" s="47" t="s">
        <v>101</v>
      </c>
      <c r="AB3" s="47"/>
      <c r="AC3" s="47"/>
      <c r="AD3" s="47"/>
    </row>
    <row r="4" spans="1:30" x14ac:dyDescent="0.25">
      <c r="A4" s="47"/>
      <c r="B4" s="48"/>
      <c r="C4" s="47"/>
      <c r="D4" s="47"/>
      <c r="E4" s="47" t="s">
        <v>11</v>
      </c>
      <c r="F4" s="47" t="s">
        <v>12</v>
      </c>
      <c r="G4" s="47" t="s">
        <v>11</v>
      </c>
      <c r="H4" s="47" t="s">
        <v>12</v>
      </c>
      <c r="I4" s="47" t="s">
        <v>11</v>
      </c>
      <c r="J4" s="47" t="s">
        <v>12</v>
      </c>
      <c r="K4" s="47" t="s">
        <v>11</v>
      </c>
      <c r="L4" s="47" t="s">
        <v>12</v>
      </c>
      <c r="M4" s="47" t="s">
        <v>11</v>
      </c>
      <c r="N4" s="47" t="s">
        <v>12</v>
      </c>
      <c r="O4" s="47" t="s">
        <v>11</v>
      </c>
      <c r="P4" s="47" t="s">
        <v>12</v>
      </c>
      <c r="Q4" s="47" t="s">
        <v>11</v>
      </c>
      <c r="R4" s="47" t="s">
        <v>12</v>
      </c>
      <c r="S4" s="47" t="s">
        <v>11</v>
      </c>
      <c r="T4" s="47" t="s">
        <v>12</v>
      </c>
      <c r="U4" s="47" t="s">
        <v>11</v>
      </c>
      <c r="V4" s="47" t="s">
        <v>12</v>
      </c>
      <c r="W4" s="47" t="s">
        <v>11</v>
      </c>
      <c r="X4" s="47" t="s">
        <v>12</v>
      </c>
      <c r="Y4" s="47" t="s">
        <v>11</v>
      </c>
      <c r="Z4" s="47" t="s">
        <v>12</v>
      </c>
      <c r="AA4" s="47" t="s">
        <v>11</v>
      </c>
      <c r="AB4" s="47" t="s">
        <v>12</v>
      </c>
      <c r="AC4" s="47" t="s">
        <v>11</v>
      </c>
      <c r="AD4" s="47" t="s">
        <v>12</v>
      </c>
    </row>
    <row r="5" spans="1:30" x14ac:dyDescent="0.25">
      <c r="A5" s="47">
        <v>1</v>
      </c>
      <c r="B5" s="48">
        <v>16000001</v>
      </c>
      <c r="C5" s="47" t="s">
        <v>146</v>
      </c>
      <c r="D5" s="47" t="s">
        <v>105</v>
      </c>
      <c r="E5" s="47">
        <v>10</v>
      </c>
      <c r="F5" s="47">
        <v>27200</v>
      </c>
      <c r="G5" s="47"/>
      <c r="H5" s="47"/>
      <c r="I5" s="47"/>
      <c r="J5" s="47"/>
      <c r="K5" s="47">
        <v>10</v>
      </c>
      <c r="L5" s="47">
        <v>27200</v>
      </c>
      <c r="M5" s="47"/>
      <c r="N5" s="47"/>
      <c r="O5" s="47"/>
      <c r="P5" s="47"/>
      <c r="Q5" s="47">
        <v>10</v>
      </c>
      <c r="R5" s="47">
        <v>27200</v>
      </c>
      <c r="S5" s="47"/>
      <c r="T5" s="47"/>
      <c r="U5" s="47"/>
      <c r="V5" s="47"/>
      <c r="W5" s="47">
        <v>10</v>
      </c>
      <c r="X5" s="47">
        <v>27200</v>
      </c>
      <c r="Y5" s="47"/>
      <c r="Z5" s="47"/>
      <c r="AA5" s="47"/>
      <c r="AB5" s="47"/>
      <c r="AC5" s="47">
        <v>10</v>
      </c>
      <c r="AD5" s="47">
        <v>27200</v>
      </c>
    </row>
    <row r="6" spans="1:30" x14ac:dyDescent="0.25">
      <c r="A6" s="47">
        <v>2</v>
      </c>
      <c r="B6" s="48">
        <v>237000012546</v>
      </c>
      <c r="C6" s="47" t="s">
        <v>147</v>
      </c>
      <c r="D6" s="47" t="s">
        <v>18</v>
      </c>
      <c r="E6" s="47">
        <v>5</v>
      </c>
      <c r="F6" s="47">
        <v>20500</v>
      </c>
      <c r="G6" s="47"/>
      <c r="H6" s="47"/>
      <c r="I6" s="47"/>
      <c r="J6" s="47"/>
      <c r="K6" s="47">
        <v>5</v>
      </c>
      <c r="L6" s="47">
        <v>20500</v>
      </c>
      <c r="M6" s="47"/>
      <c r="N6" s="47"/>
      <c r="O6" s="47"/>
      <c r="P6" s="47"/>
      <c r="Q6" s="47">
        <v>5</v>
      </c>
      <c r="R6" s="47">
        <v>20500</v>
      </c>
      <c r="S6" s="47"/>
      <c r="T6" s="47"/>
      <c r="U6" s="47"/>
      <c r="V6" s="47"/>
      <c r="W6" s="47">
        <v>5</v>
      </c>
      <c r="X6" s="47">
        <v>20500</v>
      </c>
      <c r="Y6" s="47"/>
      <c r="Z6" s="47"/>
      <c r="AA6" s="47"/>
      <c r="AB6" s="47"/>
      <c r="AC6" s="47">
        <v>5</v>
      </c>
      <c r="AD6" s="47">
        <v>20500</v>
      </c>
    </row>
    <row r="7" spans="1:30" x14ac:dyDescent="0.25">
      <c r="A7" s="47">
        <v>3</v>
      </c>
      <c r="B7" s="48">
        <v>237000012419</v>
      </c>
      <c r="C7" s="47" t="s">
        <v>148</v>
      </c>
      <c r="D7" s="47" t="s">
        <v>105</v>
      </c>
      <c r="E7" s="47">
        <v>2</v>
      </c>
      <c r="F7" s="47">
        <v>35308</v>
      </c>
      <c r="G7" s="47"/>
      <c r="H7" s="47"/>
      <c r="I7" s="47"/>
      <c r="J7" s="47"/>
      <c r="K7" s="47">
        <v>2</v>
      </c>
      <c r="L7" s="47">
        <v>35308</v>
      </c>
      <c r="M7" s="47"/>
      <c r="N7" s="47"/>
      <c r="O7" s="47"/>
      <c r="P7" s="47"/>
      <c r="Q7" s="47">
        <v>2</v>
      </c>
      <c r="R7" s="47">
        <v>35308</v>
      </c>
      <c r="S7" s="47"/>
      <c r="T7" s="47"/>
      <c r="U7" s="47"/>
      <c r="V7" s="47"/>
      <c r="W7" s="47">
        <v>2</v>
      </c>
      <c r="X7" s="47">
        <v>35308</v>
      </c>
      <c r="Y7" s="47"/>
      <c r="Z7" s="47"/>
      <c r="AA7" s="47"/>
      <c r="AB7" s="47"/>
      <c r="AC7" s="47">
        <v>2</v>
      </c>
      <c r="AD7" s="47">
        <v>35308</v>
      </c>
    </row>
    <row r="8" spans="1:30" x14ac:dyDescent="0.25">
      <c r="A8" s="47">
        <v>4</v>
      </c>
      <c r="B8" s="48" t="s">
        <v>149</v>
      </c>
      <c r="C8" s="47" t="s">
        <v>150</v>
      </c>
      <c r="D8" s="47" t="s">
        <v>105</v>
      </c>
      <c r="E8" s="47">
        <v>2</v>
      </c>
      <c r="F8" s="47">
        <v>32000</v>
      </c>
      <c r="G8" s="47"/>
      <c r="H8" s="47"/>
      <c r="I8" s="47"/>
      <c r="J8" s="47"/>
      <c r="K8" s="47">
        <v>2</v>
      </c>
      <c r="L8" s="47">
        <v>32000</v>
      </c>
      <c r="M8" s="47"/>
      <c r="N8" s="47"/>
      <c r="O8" s="47"/>
      <c r="P8" s="47"/>
      <c r="Q8" s="47">
        <v>2</v>
      </c>
      <c r="R8" s="47">
        <v>32000</v>
      </c>
      <c r="S8" s="47"/>
      <c r="T8" s="47"/>
      <c r="U8" s="47"/>
      <c r="V8" s="47"/>
      <c r="W8" s="47">
        <v>2</v>
      </c>
      <c r="X8" s="47">
        <v>32000</v>
      </c>
      <c r="Y8" s="47"/>
      <c r="Z8" s="47"/>
      <c r="AA8" s="47"/>
      <c r="AB8" s="47"/>
      <c r="AC8" s="47">
        <v>2</v>
      </c>
      <c r="AD8" s="47">
        <v>32000</v>
      </c>
    </row>
    <row r="9" spans="1:30" x14ac:dyDescent="0.25">
      <c r="A9" s="47">
        <v>5</v>
      </c>
      <c r="B9" s="48" t="s">
        <v>151</v>
      </c>
      <c r="C9" s="47" t="s">
        <v>152</v>
      </c>
      <c r="D9" s="47" t="s">
        <v>105</v>
      </c>
      <c r="E9" s="47">
        <v>2</v>
      </c>
      <c r="F9" s="47">
        <v>31990</v>
      </c>
      <c r="G9" s="47"/>
      <c r="H9" s="47"/>
      <c r="I9" s="47"/>
      <c r="J9" s="47"/>
      <c r="K9" s="47">
        <v>2</v>
      </c>
      <c r="L9" s="47">
        <v>31990</v>
      </c>
      <c r="M9" s="47"/>
      <c r="N9" s="47"/>
      <c r="O9" s="47"/>
      <c r="P9" s="47"/>
      <c r="Q9" s="47">
        <v>2</v>
      </c>
      <c r="R9" s="47">
        <v>31990</v>
      </c>
      <c r="S9" s="47"/>
      <c r="T9" s="47"/>
      <c r="U9" s="47"/>
      <c r="V9" s="47"/>
      <c r="W9" s="47">
        <v>2</v>
      </c>
      <c r="X9" s="47">
        <v>31990</v>
      </c>
      <c r="Y9" s="47"/>
      <c r="Z9" s="47"/>
      <c r="AA9" s="47"/>
      <c r="AB9" s="47"/>
      <c r="AC9" s="47">
        <v>2</v>
      </c>
      <c r="AD9" s="47">
        <v>31990</v>
      </c>
    </row>
    <row r="10" spans="1:30" x14ac:dyDescent="0.25">
      <c r="A10" s="47">
        <v>6</v>
      </c>
      <c r="B10" s="48">
        <v>237000012543</v>
      </c>
      <c r="C10" s="47" t="s">
        <v>153</v>
      </c>
      <c r="D10" s="47" t="s">
        <v>105</v>
      </c>
      <c r="E10" s="47">
        <v>6</v>
      </c>
      <c r="F10" s="47">
        <v>34111</v>
      </c>
      <c r="G10" s="47"/>
      <c r="H10" s="47"/>
      <c r="I10" s="47"/>
      <c r="J10" s="47"/>
      <c r="K10" s="47">
        <v>6</v>
      </c>
      <c r="L10" s="47">
        <v>34111</v>
      </c>
      <c r="M10" s="47"/>
      <c r="N10" s="47"/>
      <c r="O10" s="47"/>
      <c r="P10" s="47"/>
      <c r="Q10" s="47">
        <v>6</v>
      </c>
      <c r="R10" s="47">
        <v>34111</v>
      </c>
      <c r="S10" s="47"/>
      <c r="T10" s="47"/>
      <c r="U10" s="47"/>
      <c r="V10" s="47"/>
      <c r="W10" s="47">
        <v>6</v>
      </c>
      <c r="X10" s="47">
        <v>34111</v>
      </c>
      <c r="Y10" s="47"/>
      <c r="Z10" s="47"/>
      <c r="AA10" s="47"/>
      <c r="AB10" s="47"/>
      <c r="AC10" s="47">
        <v>6</v>
      </c>
      <c r="AD10" s="47">
        <v>34111</v>
      </c>
    </row>
    <row r="11" spans="1:30" x14ac:dyDescent="0.25">
      <c r="A11" s="47">
        <v>8</v>
      </c>
      <c r="B11" s="48" t="s">
        <v>154</v>
      </c>
      <c r="C11" s="47" t="s">
        <v>155</v>
      </c>
      <c r="D11" s="47" t="s">
        <v>18</v>
      </c>
      <c r="E11" s="47">
        <v>8</v>
      </c>
      <c r="F11" s="47">
        <v>51922</v>
      </c>
      <c r="G11" s="47"/>
      <c r="H11" s="47"/>
      <c r="I11" s="47"/>
      <c r="J11" s="47"/>
      <c r="K11" s="47">
        <v>8</v>
      </c>
      <c r="L11" s="47">
        <v>51920</v>
      </c>
      <c r="M11" s="47"/>
      <c r="N11" s="47"/>
      <c r="O11" s="47"/>
      <c r="P11" s="47"/>
      <c r="Q11" s="47">
        <v>8</v>
      </c>
      <c r="R11" s="47">
        <v>51920</v>
      </c>
      <c r="S11" s="47"/>
      <c r="T11" s="47"/>
      <c r="U11" s="47"/>
      <c r="V11" s="47"/>
      <c r="W11" s="47">
        <v>8</v>
      </c>
      <c r="X11" s="47">
        <v>51920</v>
      </c>
      <c r="Y11" s="47"/>
      <c r="Z11" s="47"/>
      <c r="AA11" s="47"/>
      <c r="AB11" s="47"/>
      <c r="AC11" s="47">
        <v>8</v>
      </c>
      <c r="AD11" s="47">
        <v>51920</v>
      </c>
    </row>
    <row r="12" spans="1:30" x14ac:dyDescent="0.25">
      <c r="A12" s="47">
        <v>10</v>
      </c>
      <c r="B12" s="48" t="s">
        <v>156</v>
      </c>
      <c r="C12" s="47" t="s">
        <v>157</v>
      </c>
      <c r="D12" s="47" t="s">
        <v>18</v>
      </c>
      <c r="E12" s="47">
        <v>5</v>
      </c>
      <c r="F12" s="47">
        <v>88855</v>
      </c>
      <c r="G12" s="47"/>
      <c r="H12" s="47"/>
      <c r="I12" s="47"/>
      <c r="J12" s="47"/>
      <c r="K12" s="47">
        <v>5</v>
      </c>
      <c r="L12" s="47">
        <v>88855</v>
      </c>
      <c r="M12" s="47"/>
      <c r="N12" s="47"/>
      <c r="O12" s="47"/>
      <c r="P12" s="47"/>
      <c r="Q12" s="47">
        <v>5</v>
      </c>
      <c r="R12" s="47">
        <v>88855</v>
      </c>
      <c r="S12" s="47"/>
      <c r="T12" s="47"/>
      <c r="U12" s="47"/>
      <c r="V12" s="47"/>
      <c r="W12" s="47">
        <v>5</v>
      </c>
      <c r="X12" s="47">
        <v>88855</v>
      </c>
      <c r="Y12" s="47"/>
      <c r="Z12" s="47"/>
      <c r="AA12" s="47"/>
      <c r="AB12" s="47"/>
      <c r="AC12" s="47">
        <v>5</v>
      </c>
      <c r="AD12" s="47">
        <v>88855</v>
      </c>
    </row>
    <row r="13" spans="1:30" x14ac:dyDescent="0.25">
      <c r="A13" s="47">
        <v>11</v>
      </c>
      <c r="B13" s="48">
        <v>237000113221</v>
      </c>
      <c r="C13" s="47" t="s">
        <v>158</v>
      </c>
      <c r="D13" s="47" t="s">
        <v>18</v>
      </c>
      <c r="E13" s="47">
        <v>1</v>
      </c>
      <c r="F13" s="47">
        <v>9464</v>
      </c>
      <c r="G13" s="47"/>
      <c r="H13" s="47"/>
      <c r="I13" s="47"/>
      <c r="J13" s="47"/>
      <c r="K13" s="47">
        <v>1</v>
      </c>
      <c r="L13" s="47">
        <v>9464</v>
      </c>
      <c r="M13" s="47"/>
      <c r="N13" s="47"/>
      <c r="O13" s="47"/>
      <c r="P13" s="47"/>
      <c r="Q13" s="47">
        <v>1</v>
      </c>
      <c r="R13" s="47">
        <v>9464</v>
      </c>
      <c r="S13" s="47"/>
      <c r="T13" s="47"/>
      <c r="U13" s="47"/>
      <c r="V13" s="47"/>
      <c r="W13" s="47">
        <v>1</v>
      </c>
      <c r="X13" s="47">
        <v>9464</v>
      </c>
      <c r="Y13" s="47"/>
      <c r="Z13" s="47"/>
      <c r="AA13" s="47"/>
      <c r="AB13" s="47"/>
      <c r="AC13" s="47">
        <v>1</v>
      </c>
      <c r="AD13" s="47">
        <v>9464</v>
      </c>
    </row>
    <row r="14" spans="1:30" x14ac:dyDescent="0.25">
      <c r="A14" s="47">
        <v>12</v>
      </c>
      <c r="B14" s="48" t="s">
        <v>159</v>
      </c>
      <c r="C14" s="47" t="s">
        <v>160</v>
      </c>
      <c r="D14" s="47" t="s">
        <v>18</v>
      </c>
      <c r="E14" s="47">
        <v>5</v>
      </c>
      <c r="F14" s="47">
        <v>13216</v>
      </c>
      <c r="G14" s="47"/>
      <c r="H14" s="47"/>
      <c r="I14" s="47"/>
      <c r="J14" s="47"/>
      <c r="K14" s="47">
        <v>5</v>
      </c>
      <c r="L14" s="47">
        <v>13216</v>
      </c>
      <c r="M14" s="47"/>
      <c r="N14" s="47"/>
      <c r="O14" s="47"/>
      <c r="P14" s="47"/>
      <c r="Q14" s="47">
        <v>5</v>
      </c>
      <c r="R14" s="47">
        <v>13216</v>
      </c>
      <c r="S14" s="47"/>
      <c r="T14" s="47"/>
      <c r="U14" s="47"/>
      <c r="V14" s="47"/>
      <c r="W14" s="47">
        <v>5</v>
      </c>
      <c r="X14" s="47">
        <v>13216</v>
      </c>
      <c r="Y14" s="47"/>
      <c r="Z14" s="47"/>
      <c r="AA14" s="47"/>
      <c r="AB14" s="47"/>
      <c r="AC14" s="47">
        <v>5</v>
      </c>
      <c r="AD14" s="47">
        <v>13216</v>
      </c>
    </row>
    <row r="15" spans="1:30" x14ac:dyDescent="0.25">
      <c r="A15" s="47">
        <v>13</v>
      </c>
      <c r="B15" s="48" t="s">
        <v>161</v>
      </c>
      <c r="C15" s="47" t="s">
        <v>160</v>
      </c>
      <c r="D15" s="47" t="s">
        <v>18</v>
      </c>
      <c r="E15" s="47">
        <v>5</v>
      </c>
      <c r="F15" s="47">
        <v>22344</v>
      </c>
      <c r="G15" s="47"/>
      <c r="H15" s="47"/>
      <c r="I15" s="47"/>
      <c r="J15" s="47"/>
      <c r="K15" s="47">
        <v>5</v>
      </c>
      <c r="L15" s="47">
        <v>22344</v>
      </c>
      <c r="M15" s="47"/>
      <c r="N15" s="47"/>
      <c r="O15" s="47"/>
      <c r="P15" s="47"/>
      <c r="Q15" s="47">
        <v>5</v>
      </c>
      <c r="R15" s="47">
        <v>22344</v>
      </c>
      <c r="S15" s="47"/>
      <c r="T15" s="47"/>
      <c r="U15" s="47"/>
      <c r="V15" s="47"/>
      <c r="W15" s="47">
        <v>5</v>
      </c>
      <c r="X15" s="47">
        <v>22344</v>
      </c>
      <c r="Y15" s="47"/>
      <c r="Z15" s="47"/>
      <c r="AA15" s="47"/>
      <c r="AB15" s="47"/>
      <c r="AC15" s="47">
        <v>5</v>
      </c>
      <c r="AD15" s="47">
        <v>22344</v>
      </c>
    </row>
    <row r="16" spans="1:30" x14ac:dyDescent="0.25">
      <c r="A16" s="47">
        <v>14</v>
      </c>
      <c r="B16" s="48" t="s">
        <v>162</v>
      </c>
      <c r="C16" s="47" t="s">
        <v>163</v>
      </c>
      <c r="D16" s="47" t="s">
        <v>105</v>
      </c>
      <c r="E16" s="47">
        <v>2</v>
      </c>
      <c r="F16" s="47">
        <v>17600</v>
      </c>
      <c r="G16" s="47"/>
      <c r="H16" s="47"/>
      <c r="I16" s="47"/>
      <c r="J16" s="47"/>
      <c r="K16" s="47">
        <v>2</v>
      </c>
      <c r="L16" s="47">
        <v>17600</v>
      </c>
      <c r="M16" s="47"/>
      <c r="N16" s="47"/>
      <c r="O16" s="47"/>
      <c r="P16" s="47"/>
      <c r="Q16" s="47">
        <v>2</v>
      </c>
      <c r="R16" s="47">
        <v>17600</v>
      </c>
      <c r="S16" s="47"/>
      <c r="T16" s="47"/>
      <c r="U16" s="47"/>
      <c r="V16" s="47"/>
      <c r="W16" s="47">
        <v>2</v>
      </c>
      <c r="X16" s="47">
        <v>17600</v>
      </c>
      <c r="Y16" s="47"/>
      <c r="Z16" s="47"/>
      <c r="AA16" s="47"/>
      <c r="AB16" s="47"/>
      <c r="AC16" s="47">
        <v>2</v>
      </c>
      <c r="AD16" s="47">
        <v>17600</v>
      </c>
    </row>
    <row r="17" spans="1:30" x14ac:dyDescent="0.25">
      <c r="A17" s="47">
        <v>15</v>
      </c>
      <c r="B17" s="48" t="s">
        <v>164</v>
      </c>
      <c r="C17" s="47" t="s">
        <v>165</v>
      </c>
      <c r="D17" s="47" t="s">
        <v>105</v>
      </c>
      <c r="E17" s="47">
        <v>2</v>
      </c>
      <c r="F17" s="47">
        <v>71200</v>
      </c>
      <c r="G17" s="47"/>
      <c r="H17" s="47"/>
      <c r="I17" s="47"/>
      <c r="J17" s="47"/>
      <c r="K17" s="47">
        <v>2</v>
      </c>
      <c r="L17" s="47">
        <v>71200</v>
      </c>
      <c r="M17" s="47"/>
      <c r="N17" s="47"/>
      <c r="O17" s="47"/>
      <c r="P17" s="47"/>
      <c r="Q17" s="47">
        <v>2</v>
      </c>
      <c r="R17" s="47">
        <v>71200</v>
      </c>
      <c r="S17" s="47"/>
      <c r="T17" s="47"/>
      <c r="U17" s="47"/>
      <c r="V17" s="47"/>
      <c r="W17" s="47">
        <v>2</v>
      </c>
      <c r="X17" s="47">
        <v>71200</v>
      </c>
      <c r="Y17" s="47"/>
      <c r="Z17" s="47"/>
      <c r="AA17" s="47"/>
      <c r="AB17" s="47"/>
      <c r="AC17" s="47">
        <v>2</v>
      </c>
      <c r="AD17" s="47">
        <v>71200</v>
      </c>
    </row>
    <row r="18" spans="1:30" x14ac:dyDescent="0.25">
      <c r="A18" s="47">
        <v>16</v>
      </c>
      <c r="B18" s="48">
        <v>237000114140</v>
      </c>
      <c r="C18" s="47" t="s">
        <v>166</v>
      </c>
      <c r="D18" s="47" t="s">
        <v>18</v>
      </c>
      <c r="E18" s="47">
        <v>3</v>
      </c>
      <c r="F18" s="47">
        <v>15800</v>
      </c>
      <c r="G18" s="47"/>
      <c r="H18" s="47"/>
      <c r="I18" s="47"/>
      <c r="J18" s="47"/>
      <c r="K18" s="47">
        <v>3</v>
      </c>
      <c r="L18" s="47">
        <v>15800</v>
      </c>
      <c r="M18" s="47"/>
      <c r="N18" s="47"/>
      <c r="O18" s="47"/>
      <c r="P18" s="47"/>
      <c r="Q18" s="47">
        <v>3</v>
      </c>
      <c r="R18" s="47">
        <v>15800</v>
      </c>
      <c r="S18" s="47"/>
      <c r="T18" s="47"/>
      <c r="U18" s="47"/>
      <c r="V18" s="47"/>
      <c r="W18" s="47">
        <v>3</v>
      </c>
      <c r="X18" s="47">
        <v>15800</v>
      </c>
      <c r="Y18" s="47"/>
      <c r="Z18" s="47"/>
      <c r="AA18" s="47"/>
      <c r="AB18" s="47"/>
      <c r="AC18" s="47">
        <v>3</v>
      </c>
      <c r="AD18" s="47">
        <v>15800</v>
      </c>
    </row>
    <row r="19" spans="1:30" x14ac:dyDescent="0.25">
      <c r="A19" s="47">
        <v>17</v>
      </c>
      <c r="B19" s="48" t="s">
        <v>167</v>
      </c>
      <c r="C19" s="47" t="s">
        <v>168</v>
      </c>
      <c r="D19" s="47" t="s">
        <v>18</v>
      </c>
      <c r="E19" s="47">
        <v>5</v>
      </c>
      <c r="F19" s="47">
        <v>53313</v>
      </c>
      <c r="G19" s="47"/>
      <c r="H19" s="47"/>
      <c r="I19" s="47"/>
      <c r="J19" s="47"/>
      <c r="K19" s="47">
        <v>5</v>
      </c>
      <c r="L19" s="47">
        <v>53313</v>
      </c>
      <c r="M19" s="47"/>
      <c r="N19" s="47"/>
      <c r="O19" s="47"/>
      <c r="P19" s="47"/>
      <c r="Q19" s="47">
        <v>5</v>
      </c>
      <c r="R19" s="47">
        <v>53313</v>
      </c>
      <c r="S19" s="47"/>
      <c r="T19" s="47"/>
      <c r="U19" s="47"/>
      <c r="V19" s="47"/>
      <c r="W19" s="47">
        <v>5</v>
      </c>
      <c r="X19" s="47">
        <v>53313</v>
      </c>
      <c r="Y19" s="47"/>
      <c r="Z19" s="47"/>
      <c r="AA19" s="47"/>
      <c r="AB19" s="47"/>
      <c r="AC19" s="47">
        <v>5</v>
      </c>
      <c r="AD19" s="47">
        <v>53313</v>
      </c>
    </row>
    <row r="20" spans="1:30" x14ac:dyDescent="0.25">
      <c r="A20" s="47">
        <v>18</v>
      </c>
      <c r="B20" s="48">
        <v>237000012547</v>
      </c>
      <c r="C20" s="47" t="s">
        <v>169</v>
      </c>
      <c r="D20" s="47" t="s">
        <v>18</v>
      </c>
      <c r="E20" s="47">
        <v>14</v>
      </c>
      <c r="F20" s="47">
        <v>20500</v>
      </c>
      <c r="G20" s="47"/>
      <c r="H20" s="47"/>
      <c r="I20" s="47"/>
      <c r="J20" s="47"/>
      <c r="K20" s="47">
        <v>14</v>
      </c>
      <c r="L20" s="47">
        <v>20500</v>
      </c>
      <c r="M20" s="47"/>
      <c r="N20" s="47"/>
      <c r="O20" s="47"/>
      <c r="P20" s="47"/>
      <c r="Q20" s="47">
        <v>14</v>
      </c>
      <c r="R20" s="47">
        <v>20500</v>
      </c>
      <c r="S20" s="47"/>
      <c r="T20" s="47"/>
      <c r="U20" s="47"/>
      <c r="V20" s="47"/>
      <c r="W20" s="47">
        <v>14</v>
      </c>
      <c r="X20" s="47">
        <v>20500</v>
      </c>
      <c r="Y20" s="47"/>
      <c r="Z20" s="47"/>
      <c r="AA20" s="47"/>
      <c r="AB20" s="47"/>
      <c r="AC20" s="47">
        <v>14</v>
      </c>
      <c r="AD20" s="47">
        <v>20500</v>
      </c>
    </row>
    <row r="21" spans="1:30" x14ac:dyDescent="0.25">
      <c r="A21" s="47">
        <v>19</v>
      </c>
      <c r="B21" s="48" t="s">
        <v>170</v>
      </c>
      <c r="C21" s="47" t="s">
        <v>171</v>
      </c>
      <c r="D21" s="47" t="s">
        <v>18</v>
      </c>
      <c r="E21" s="47">
        <v>5</v>
      </c>
      <c r="F21" s="47">
        <v>13216</v>
      </c>
      <c r="G21" s="47"/>
      <c r="H21" s="47"/>
      <c r="I21" s="47"/>
      <c r="J21" s="47"/>
      <c r="K21" s="47">
        <v>5</v>
      </c>
      <c r="L21" s="47">
        <v>13216</v>
      </c>
      <c r="M21" s="47"/>
      <c r="N21" s="47"/>
      <c r="O21" s="47"/>
      <c r="P21" s="47"/>
      <c r="Q21" s="47">
        <v>5</v>
      </c>
      <c r="R21" s="47">
        <v>13216</v>
      </c>
      <c r="S21" s="47"/>
      <c r="T21" s="47"/>
      <c r="U21" s="47"/>
      <c r="V21" s="47"/>
      <c r="W21" s="47">
        <v>5</v>
      </c>
      <c r="X21" s="47">
        <v>13216</v>
      </c>
      <c r="Y21" s="47"/>
      <c r="Z21" s="47"/>
      <c r="AA21" s="47"/>
      <c r="AB21" s="47"/>
      <c r="AC21" s="47">
        <v>5</v>
      </c>
      <c r="AD21" s="47">
        <v>13216</v>
      </c>
    </row>
    <row r="22" spans="1:30" x14ac:dyDescent="0.25">
      <c r="A22" s="47">
        <v>21</v>
      </c>
      <c r="B22" s="48"/>
      <c r="C22" s="47" t="s">
        <v>163</v>
      </c>
      <c r="D22" s="47" t="s">
        <v>105</v>
      </c>
      <c r="E22" s="47">
        <v>2</v>
      </c>
      <c r="F22" s="47">
        <v>39982</v>
      </c>
      <c r="G22" s="47"/>
      <c r="H22" s="47"/>
      <c r="I22" s="47"/>
      <c r="J22" s="47"/>
      <c r="K22" s="47">
        <v>2</v>
      </c>
      <c r="L22" s="47">
        <v>39982</v>
      </c>
      <c r="M22" s="47"/>
      <c r="N22" s="47"/>
      <c r="O22" s="47"/>
      <c r="P22" s="47"/>
      <c r="Q22" s="47">
        <v>2</v>
      </c>
      <c r="R22" s="47">
        <v>39982</v>
      </c>
      <c r="S22" s="47"/>
      <c r="T22" s="47"/>
      <c r="U22" s="47"/>
      <c r="V22" s="47"/>
      <c r="W22" s="47">
        <v>2</v>
      </c>
      <c r="X22" s="47">
        <v>39982</v>
      </c>
      <c r="Y22" s="47"/>
      <c r="Z22" s="47"/>
      <c r="AA22" s="47"/>
      <c r="AB22" s="47"/>
      <c r="AC22" s="47">
        <v>2</v>
      </c>
      <c r="AD22" s="47">
        <v>39982</v>
      </c>
    </row>
    <row r="23" spans="1:30" x14ac:dyDescent="0.25">
      <c r="A23" s="47">
        <v>22</v>
      </c>
      <c r="B23" s="48"/>
      <c r="C23" s="47" t="s">
        <v>172</v>
      </c>
      <c r="D23" s="47" t="s">
        <v>18</v>
      </c>
      <c r="E23" s="47">
        <v>1</v>
      </c>
      <c r="F23" s="47">
        <v>4888</v>
      </c>
      <c r="G23" s="47"/>
      <c r="H23" s="47"/>
      <c r="I23" s="47"/>
      <c r="J23" s="47"/>
      <c r="K23" s="47">
        <v>1</v>
      </c>
      <c r="L23" s="47">
        <v>4888</v>
      </c>
      <c r="M23" s="47"/>
      <c r="N23" s="47"/>
      <c r="O23" s="47"/>
      <c r="P23" s="47"/>
      <c r="Q23" s="47">
        <v>1</v>
      </c>
      <c r="R23" s="47">
        <v>4888</v>
      </c>
      <c r="S23" s="47"/>
      <c r="T23" s="47"/>
      <c r="U23" s="47"/>
      <c r="V23" s="47"/>
      <c r="W23" s="47">
        <v>1</v>
      </c>
      <c r="X23" s="47">
        <v>4888</v>
      </c>
      <c r="Y23" s="47"/>
      <c r="Z23" s="47"/>
      <c r="AA23" s="47"/>
      <c r="AB23" s="47"/>
      <c r="AC23" s="47">
        <v>1</v>
      </c>
      <c r="AD23" s="47">
        <v>4888</v>
      </c>
    </row>
    <row r="24" spans="1:30" x14ac:dyDescent="0.25">
      <c r="A24" s="47">
        <v>23</v>
      </c>
      <c r="B24" s="48"/>
      <c r="C24" s="47" t="s">
        <v>173</v>
      </c>
      <c r="D24" s="47"/>
      <c r="E24" s="47"/>
      <c r="F24" s="47"/>
      <c r="G24" s="47"/>
      <c r="H24" s="47"/>
      <c r="I24" s="47"/>
      <c r="J24" s="47"/>
      <c r="K24" s="47"/>
      <c r="L24" s="47"/>
      <c r="M24" s="47">
        <v>3</v>
      </c>
      <c r="N24" s="50" t="s">
        <v>174</v>
      </c>
      <c r="O24" s="47"/>
      <c r="P24" s="47"/>
      <c r="Q24" s="47">
        <v>3</v>
      </c>
      <c r="R24" s="50" t="s">
        <v>174</v>
      </c>
      <c r="S24" s="47"/>
      <c r="T24" s="47"/>
      <c r="U24" s="47"/>
      <c r="V24" s="47"/>
      <c r="W24" s="47">
        <v>3</v>
      </c>
      <c r="X24" s="50" t="s">
        <v>174</v>
      </c>
      <c r="Y24" s="47"/>
      <c r="Z24" s="47"/>
      <c r="AA24" s="47"/>
      <c r="AB24" s="47"/>
      <c r="AC24" s="47">
        <v>3</v>
      </c>
      <c r="AD24" s="50" t="s">
        <v>174</v>
      </c>
    </row>
    <row r="25" spans="1:30" x14ac:dyDescent="0.25">
      <c r="A25" s="47">
        <v>24</v>
      </c>
      <c r="B25" s="48" t="s">
        <v>175</v>
      </c>
      <c r="C25" s="47"/>
      <c r="D25" s="47"/>
      <c r="E25" s="47">
        <v>2</v>
      </c>
      <c r="F25" s="47">
        <v>39600</v>
      </c>
      <c r="G25" s="47"/>
      <c r="H25" s="47"/>
      <c r="I25" s="47"/>
      <c r="J25" s="47"/>
      <c r="K25" s="47">
        <v>2</v>
      </c>
      <c r="L25" s="47">
        <v>39600</v>
      </c>
      <c r="M25" s="47"/>
      <c r="N25" s="50"/>
      <c r="O25" s="47"/>
      <c r="P25" s="47"/>
      <c r="Q25" s="47">
        <v>2</v>
      </c>
      <c r="R25" s="47">
        <v>39600</v>
      </c>
      <c r="S25" s="47"/>
      <c r="T25" s="47"/>
      <c r="U25" s="47"/>
      <c r="V25" s="47"/>
      <c r="W25" s="47">
        <v>2</v>
      </c>
      <c r="X25" s="47">
        <v>39600</v>
      </c>
      <c r="Y25" s="47"/>
      <c r="Z25" s="47"/>
      <c r="AA25" s="47"/>
      <c r="AB25" s="47"/>
      <c r="AC25" s="47">
        <v>2</v>
      </c>
      <c r="AD25" s="47">
        <v>39600</v>
      </c>
    </row>
    <row r="26" spans="1:30" x14ac:dyDescent="0.25">
      <c r="A26" s="47">
        <v>25</v>
      </c>
      <c r="B26" s="48" t="s">
        <v>176</v>
      </c>
      <c r="C26" s="47"/>
      <c r="D26" s="47"/>
      <c r="E26" s="47">
        <v>1</v>
      </c>
      <c r="F26" s="47">
        <v>3950</v>
      </c>
      <c r="G26" s="47"/>
      <c r="H26" s="47"/>
      <c r="I26" s="47"/>
      <c r="J26" s="47"/>
      <c r="K26" s="47">
        <v>1</v>
      </c>
      <c r="L26" s="47">
        <v>3950</v>
      </c>
      <c r="M26" s="47"/>
      <c r="N26" s="50"/>
      <c r="O26" s="47"/>
      <c r="P26" s="47"/>
      <c r="Q26" s="47">
        <v>1</v>
      </c>
      <c r="R26" s="47">
        <v>3950</v>
      </c>
      <c r="S26" s="47"/>
      <c r="T26" s="47"/>
      <c r="U26" s="47"/>
      <c r="V26" s="47"/>
      <c r="W26" s="47">
        <v>1</v>
      </c>
      <c r="X26" s="47">
        <v>3950</v>
      </c>
      <c r="Y26" s="47"/>
      <c r="Z26" s="47"/>
      <c r="AA26" s="47"/>
      <c r="AB26" s="47"/>
      <c r="AC26" s="47">
        <v>1</v>
      </c>
      <c r="AD26" s="47">
        <v>3950</v>
      </c>
    </row>
    <row r="27" spans="1:30" x14ac:dyDescent="0.25">
      <c r="A27" s="47">
        <v>26</v>
      </c>
      <c r="B27" s="48" t="s">
        <v>176</v>
      </c>
      <c r="C27" s="47"/>
      <c r="D27" s="47"/>
      <c r="E27" s="47">
        <v>1</v>
      </c>
      <c r="F27" s="47">
        <v>3884</v>
      </c>
      <c r="G27" s="47"/>
      <c r="H27" s="47"/>
      <c r="I27" s="47"/>
      <c r="J27" s="47"/>
      <c r="K27" s="47">
        <v>1</v>
      </c>
      <c r="L27" s="47">
        <v>3884</v>
      </c>
      <c r="M27" s="47"/>
      <c r="N27" s="50"/>
      <c r="O27" s="47"/>
      <c r="P27" s="47"/>
      <c r="Q27" s="47">
        <v>1</v>
      </c>
      <c r="R27" s="47">
        <v>3884</v>
      </c>
      <c r="S27" s="47"/>
      <c r="T27" s="47"/>
      <c r="U27" s="47"/>
      <c r="V27" s="47"/>
      <c r="W27" s="47">
        <v>1</v>
      </c>
      <c r="X27" s="47">
        <v>3884</v>
      </c>
      <c r="Y27" s="47"/>
      <c r="Z27" s="47"/>
      <c r="AA27" s="47"/>
      <c r="AB27" s="47"/>
      <c r="AC27" s="47">
        <v>1</v>
      </c>
      <c r="AD27" s="47">
        <v>3884</v>
      </c>
    </row>
    <row r="28" spans="1:30" x14ac:dyDescent="0.25">
      <c r="A28" s="47">
        <v>27</v>
      </c>
      <c r="B28" s="48" t="s">
        <v>176</v>
      </c>
      <c r="C28" s="47"/>
      <c r="D28" s="47"/>
      <c r="E28" s="47">
        <v>1</v>
      </c>
      <c r="F28" s="47">
        <v>3884</v>
      </c>
      <c r="G28" s="47"/>
      <c r="H28" s="47"/>
      <c r="I28" s="47"/>
      <c r="J28" s="47"/>
      <c r="K28" s="47">
        <v>1</v>
      </c>
      <c r="L28" s="47">
        <v>3884</v>
      </c>
      <c r="M28" s="47"/>
      <c r="N28" s="50"/>
      <c r="O28" s="47"/>
      <c r="P28" s="47"/>
      <c r="Q28" s="47">
        <v>1</v>
      </c>
      <c r="R28" s="47">
        <v>3884</v>
      </c>
      <c r="S28" s="47"/>
      <c r="T28" s="47"/>
      <c r="U28" s="47"/>
      <c r="V28" s="47"/>
      <c r="W28" s="47">
        <v>1</v>
      </c>
      <c r="X28" s="47">
        <v>3884</v>
      </c>
      <c r="Y28" s="47"/>
      <c r="Z28" s="47"/>
      <c r="AA28" s="47"/>
      <c r="AB28" s="47"/>
      <c r="AC28" s="47">
        <v>1</v>
      </c>
      <c r="AD28" s="47">
        <v>3884</v>
      </c>
    </row>
    <row r="29" spans="1:30" x14ac:dyDescent="0.25">
      <c r="A29" s="47">
        <v>28</v>
      </c>
      <c r="B29" s="48" t="s">
        <v>176</v>
      </c>
      <c r="C29" s="47"/>
      <c r="D29" s="47"/>
      <c r="E29" s="47">
        <v>1</v>
      </c>
      <c r="F29" s="47">
        <v>3950</v>
      </c>
      <c r="G29" s="47"/>
      <c r="H29" s="47"/>
      <c r="I29" s="47"/>
      <c r="J29" s="47"/>
      <c r="K29" s="47">
        <v>1</v>
      </c>
      <c r="L29" s="47">
        <v>3950</v>
      </c>
      <c r="M29" s="47"/>
      <c r="N29" s="50"/>
      <c r="O29" s="47"/>
      <c r="P29" s="47"/>
      <c r="Q29" s="47">
        <v>1</v>
      </c>
      <c r="R29" s="47">
        <v>3950</v>
      </c>
      <c r="S29" s="47"/>
      <c r="T29" s="47"/>
      <c r="U29" s="47"/>
      <c r="V29" s="47"/>
      <c r="W29" s="47">
        <v>1</v>
      </c>
      <c r="X29" s="47">
        <v>3950</v>
      </c>
      <c r="Y29" s="47"/>
      <c r="Z29" s="47"/>
      <c r="AA29" s="47"/>
      <c r="AB29" s="47"/>
      <c r="AC29" s="47">
        <v>1</v>
      </c>
      <c r="AD29" s="47">
        <v>3950</v>
      </c>
    </row>
    <row r="30" spans="1:30" x14ac:dyDescent="0.25">
      <c r="A30" s="47">
        <v>29</v>
      </c>
      <c r="B30" s="48" t="s">
        <v>177</v>
      </c>
      <c r="C30" s="47"/>
      <c r="D30" s="47"/>
      <c r="E30" s="47">
        <v>1</v>
      </c>
      <c r="F30" s="47">
        <v>16000</v>
      </c>
      <c r="G30" s="47"/>
      <c r="H30" s="47"/>
      <c r="I30" s="47"/>
      <c r="J30" s="47"/>
      <c r="K30" s="47">
        <v>1</v>
      </c>
      <c r="L30" s="47">
        <v>16000</v>
      </c>
      <c r="M30" s="47"/>
      <c r="N30" s="50"/>
      <c r="O30" s="47"/>
      <c r="P30" s="47"/>
      <c r="Q30" s="47">
        <v>1</v>
      </c>
      <c r="R30" s="47">
        <v>16000</v>
      </c>
      <c r="S30" s="47"/>
      <c r="T30" s="47"/>
      <c r="U30" s="47"/>
      <c r="V30" s="47"/>
      <c r="W30" s="47">
        <v>1</v>
      </c>
      <c r="X30" s="47">
        <v>16000</v>
      </c>
      <c r="Y30" s="47"/>
      <c r="Z30" s="47"/>
      <c r="AA30" s="47"/>
      <c r="AB30" s="47"/>
      <c r="AC30" s="47">
        <v>1</v>
      </c>
      <c r="AD30" s="47">
        <v>16000</v>
      </c>
    </row>
    <row r="31" spans="1:30" x14ac:dyDescent="0.25">
      <c r="A31" s="47">
        <v>30</v>
      </c>
      <c r="B31" s="48"/>
      <c r="C31" s="47" t="s">
        <v>129</v>
      </c>
      <c r="D31" s="47"/>
      <c r="E31" s="47">
        <v>92</v>
      </c>
      <c r="F31" s="47">
        <v>674675</v>
      </c>
      <c r="G31" s="47"/>
      <c r="H31" s="47"/>
      <c r="I31" s="47"/>
      <c r="J31" s="47"/>
      <c r="K31" s="47">
        <v>92</v>
      </c>
      <c r="L31" s="47">
        <v>674675</v>
      </c>
      <c r="M31" s="47">
        <v>3</v>
      </c>
      <c r="N31" s="47">
        <v>33566.400000000001</v>
      </c>
      <c r="O31" s="47"/>
      <c r="P31" s="47"/>
      <c r="Q31" s="47">
        <v>95</v>
      </c>
      <c r="R31" s="47">
        <v>708241.4</v>
      </c>
      <c r="S31" s="47"/>
      <c r="T31" s="47"/>
      <c r="U31" s="47"/>
      <c r="V31" s="47"/>
      <c r="W31" s="47">
        <v>95</v>
      </c>
      <c r="X31" s="47">
        <v>708241.4</v>
      </c>
      <c r="Y31" s="47"/>
      <c r="Z31" s="47"/>
      <c r="AA31" s="47"/>
      <c r="AB31" s="47"/>
      <c r="AC31" s="47">
        <v>95</v>
      </c>
      <c r="AD31" s="47">
        <v>708241.4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topLeftCell="A67" workbookViewId="0">
      <selection activeCell="O19" sqref="O19"/>
    </sheetView>
  </sheetViews>
  <sheetFormatPr defaultRowHeight="15" x14ac:dyDescent="0.25"/>
  <sheetData>
    <row r="1" spans="1:29" x14ac:dyDescent="0.25">
      <c r="A1" s="20" t="s">
        <v>178</v>
      </c>
      <c r="B1" s="51" t="s">
        <v>179</v>
      </c>
      <c r="C1" s="52"/>
      <c r="D1" s="52" t="s">
        <v>180</v>
      </c>
      <c r="E1" s="52" t="s">
        <v>181</v>
      </c>
      <c r="F1" s="52" t="s">
        <v>1</v>
      </c>
      <c r="G1" s="52"/>
      <c r="H1" s="52"/>
      <c r="I1" s="52"/>
      <c r="J1" s="52" t="s">
        <v>180</v>
      </c>
      <c r="K1" s="52" t="s">
        <v>182</v>
      </c>
      <c r="L1" s="52" t="s">
        <v>1</v>
      </c>
      <c r="M1" s="52"/>
      <c r="N1" s="52"/>
      <c r="O1" s="52"/>
      <c r="P1" s="52" t="s">
        <v>180</v>
      </c>
      <c r="Q1" s="52" t="s">
        <v>97</v>
      </c>
      <c r="R1" s="52" t="s">
        <v>1</v>
      </c>
      <c r="S1" s="52"/>
      <c r="T1" s="52"/>
      <c r="U1" s="52"/>
      <c r="V1" s="52" t="s">
        <v>180</v>
      </c>
      <c r="W1" s="52" t="s">
        <v>98</v>
      </c>
      <c r="X1" s="52" t="s">
        <v>1</v>
      </c>
      <c r="Y1" s="52"/>
      <c r="Z1" s="52"/>
      <c r="AA1" s="52"/>
      <c r="AB1" s="52" t="s">
        <v>180</v>
      </c>
      <c r="AC1" s="52" t="s">
        <v>99</v>
      </c>
    </row>
    <row r="2" spans="1:29" x14ac:dyDescent="0.25">
      <c r="A2" s="20" t="s">
        <v>90</v>
      </c>
      <c r="B2" s="52"/>
      <c r="C2" s="52"/>
      <c r="D2" s="52"/>
      <c r="E2" s="52"/>
      <c r="F2" s="52" t="s">
        <v>5</v>
      </c>
      <c r="G2" s="52"/>
      <c r="H2" s="52" t="s">
        <v>6</v>
      </c>
      <c r="I2" s="52"/>
      <c r="J2" s="52"/>
      <c r="K2" s="52"/>
      <c r="L2" s="52" t="s">
        <v>5</v>
      </c>
      <c r="M2" s="52"/>
      <c r="N2" s="52" t="s">
        <v>6</v>
      </c>
      <c r="O2" s="52"/>
      <c r="P2" s="52"/>
      <c r="Q2" s="52"/>
      <c r="R2" s="52" t="s">
        <v>5</v>
      </c>
      <c r="S2" s="52"/>
      <c r="T2" s="52" t="s">
        <v>6</v>
      </c>
      <c r="U2" s="52"/>
      <c r="V2" s="52"/>
      <c r="W2" s="52"/>
      <c r="X2" s="52" t="s">
        <v>5</v>
      </c>
      <c r="Y2" s="52"/>
      <c r="Z2" s="52" t="s">
        <v>6</v>
      </c>
      <c r="AA2" s="52"/>
      <c r="AB2" s="52"/>
      <c r="AC2" s="52"/>
    </row>
    <row r="3" spans="1:29" x14ac:dyDescent="0.25">
      <c r="A3" s="20"/>
      <c r="B3" s="52"/>
      <c r="C3" s="52"/>
      <c r="D3" s="53"/>
      <c r="E3" s="53"/>
      <c r="F3" s="52"/>
      <c r="G3" s="52"/>
      <c r="H3" s="52"/>
      <c r="I3" s="52"/>
      <c r="J3" s="52" t="s">
        <v>11</v>
      </c>
      <c r="K3" s="52" t="s">
        <v>12</v>
      </c>
      <c r="L3" s="52"/>
      <c r="M3" s="52"/>
      <c r="N3" s="52"/>
      <c r="O3" s="52"/>
      <c r="P3" s="52" t="s">
        <v>11</v>
      </c>
      <c r="Q3" s="52" t="s">
        <v>12</v>
      </c>
      <c r="R3" s="52"/>
      <c r="S3" s="52"/>
      <c r="T3" s="52"/>
      <c r="U3" s="52"/>
      <c r="V3" s="52" t="s">
        <v>11</v>
      </c>
      <c r="W3" s="52" t="s">
        <v>12</v>
      </c>
      <c r="X3" s="52"/>
      <c r="Y3" s="52"/>
      <c r="Z3" s="52"/>
      <c r="AA3" s="52"/>
      <c r="AB3" s="52" t="s">
        <v>11</v>
      </c>
      <c r="AC3" s="52" t="s">
        <v>12</v>
      </c>
    </row>
    <row r="4" spans="1:29" x14ac:dyDescent="0.25">
      <c r="A4" s="20"/>
      <c r="B4" s="52" t="s">
        <v>92</v>
      </c>
      <c r="C4" s="52"/>
      <c r="D4" s="52" t="s">
        <v>11</v>
      </c>
      <c r="E4" s="52" t="s">
        <v>12</v>
      </c>
      <c r="F4" s="52" t="s">
        <v>183</v>
      </c>
      <c r="G4" s="52" t="s">
        <v>12</v>
      </c>
      <c r="H4" s="52" t="s">
        <v>183</v>
      </c>
      <c r="I4" s="52" t="s">
        <v>12</v>
      </c>
      <c r="J4" s="52"/>
      <c r="K4" s="52"/>
      <c r="L4" s="52" t="s">
        <v>183</v>
      </c>
      <c r="M4" s="52" t="s">
        <v>12</v>
      </c>
      <c r="N4" s="52" t="s">
        <v>183</v>
      </c>
      <c r="O4" s="52" t="s">
        <v>12</v>
      </c>
      <c r="P4" s="52"/>
      <c r="Q4" s="52"/>
      <c r="R4" s="52" t="s">
        <v>183</v>
      </c>
      <c r="S4" s="52" t="s">
        <v>12</v>
      </c>
      <c r="T4" s="52" t="s">
        <v>183</v>
      </c>
      <c r="U4" s="52" t="s">
        <v>12</v>
      </c>
      <c r="V4" s="52"/>
      <c r="W4" s="52"/>
      <c r="X4" s="52" t="s">
        <v>183</v>
      </c>
      <c r="Y4" s="52" t="s">
        <v>12</v>
      </c>
      <c r="Z4" s="52" t="s">
        <v>183</v>
      </c>
      <c r="AA4" s="52" t="s">
        <v>12</v>
      </c>
      <c r="AB4" s="52"/>
      <c r="AC4" s="52"/>
    </row>
    <row r="5" spans="1:29" x14ac:dyDescent="0.25">
      <c r="A5" s="20"/>
      <c r="B5" s="52" t="s">
        <v>184</v>
      </c>
      <c r="C5" s="52"/>
      <c r="D5" s="52">
        <v>3</v>
      </c>
      <c r="E5" s="52">
        <v>419576</v>
      </c>
      <c r="F5" s="52"/>
      <c r="G5" s="52"/>
      <c r="H5" s="52"/>
      <c r="I5" s="52"/>
      <c r="J5" s="52">
        <v>3</v>
      </c>
      <c r="K5" s="52">
        <v>419576</v>
      </c>
      <c r="L5" s="52"/>
      <c r="M5" s="52"/>
      <c r="N5" s="52"/>
      <c r="O5" s="52"/>
      <c r="P5" s="52">
        <v>3</v>
      </c>
      <c r="Q5" s="52">
        <v>419576</v>
      </c>
      <c r="R5" s="52"/>
      <c r="S5" s="52"/>
      <c r="T5" s="52"/>
      <c r="U5" s="52"/>
      <c r="V5" s="52">
        <v>3</v>
      </c>
      <c r="W5" s="52">
        <v>419576</v>
      </c>
      <c r="X5" s="52"/>
      <c r="Y5" s="52"/>
      <c r="Z5" s="52"/>
      <c r="AA5" s="52"/>
      <c r="AB5" s="52">
        <v>3</v>
      </c>
      <c r="AC5" s="52">
        <v>419576</v>
      </c>
    </row>
    <row r="6" spans="1:29" x14ac:dyDescent="0.25">
      <c r="A6" s="20"/>
      <c r="B6" s="52" t="s">
        <v>185</v>
      </c>
      <c r="C6" s="52"/>
      <c r="D6" s="52">
        <v>1</v>
      </c>
      <c r="E6" s="52">
        <v>135532</v>
      </c>
      <c r="F6" s="52"/>
      <c r="G6" s="52"/>
      <c r="H6" s="52"/>
      <c r="I6" s="52"/>
      <c r="J6" s="52">
        <v>1</v>
      </c>
      <c r="K6" s="52">
        <v>135532</v>
      </c>
      <c r="L6" s="52"/>
      <c r="M6" s="52"/>
      <c r="N6" s="52"/>
      <c r="O6" s="52"/>
      <c r="P6" s="52">
        <v>1</v>
      </c>
      <c r="Q6" s="52">
        <v>135532</v>
      </c>
      <c r="R6" s="52"/>
      <c r="S6" s="52"/>
      <c r="T6" s="52"/>
      <c r="U6" s="52"/>
      <c r="V6" s="52">
        <v>1</v>
      </c>
      <c r="W6" s="52">
        <v>135532</v>
      </c>
      <c r="X6" s="52"/>
      <c r="Y6" s="52"/>
      <c r="Z6" s="52"/>
      <c r="AA6" s="52"/>
      <c r="AB6" s="52">
        <v>1</v>
      </c>
      <c r="AC6" s="52">
        <v>135532</v>
      </c>
    </row>
    <row r="7" spans="1:29" x14ac:dyDescent="0.25">
      <c r="A7" s="20" t="s">
        <v>186</v>
      </c>
      <c r="B7" s="52" t="s">
        <v>187</v>
      </c>
      <c r="C7" s="52"/>
      <c r="D7" s="52">
        <v>1</v>
      </c>
      <c r="E7" s="52"/>
      <c r="F7" s="52"/>
      <c r="G7" s="52"/>
      <c r="H7" s="52"/>
      <c r="I7" s="52"/>
      <c r="J7" s="52">
        <v>1</v>
      </c>
      <c r="K7" s="52"/>
      <c r="L7" s="52"/>
      <c r="M7" s="52"/>
      <c r="N7" s="52"/>
      <c r="O7" s="52"/>
      <c r="P7" s="52">
        <v>1</v>
      </c>
      <c r="Q7" s="52"/>
      <c r="R7" s="52"/>
      <c r="S7" s="52"/>
      <c r="T7" s="52"/>
      <c r="U7" s="52"/>
      <c r="V7" s="52">
        <v>1</v>
      </c>
      <c r="W7" s="52"/>
      <c r="X7" s="52"/>
      <c r="Y7" s="52"/>
      <c r="Z7" s="52"/>
      <c r="AA7" s="52"/>
      <c r="AB7" s="52">
        <v>1</v>
      </c>
      <c r="AC7" s="52"/>
    </row>
    <row r="8" spans="1:29" x14ac:dyDescent="0.25">
      <c r="A8" s="20" t="s">
        <v>188</v>
      </c>
      <c r="B8" s="52" t="s">
        <v>189</v>
      </c>
      <c r="C8" s="52"/>
      <c r="D8" s="52">
        <v>1</v>
      </c>
      <c r="E8" s="52"/>
      <c r="F8" s="52"/>
      <c r="G8" s="52"/>
      <c r="H8" s="52"/>
      <c r="I8" s="52"/>
      <c r="J8" s="52">
        <v>1</v>
      </c>
      <c r="K8" s="52"/>
      <c r="L8" s="52"/>
      <c r="M8" s="52"/>
      <c r="N8" s="52"/>
      <c r="O8" s="52"/>
      <c r="P8" s="52">
        <v>1</v>
      </c>
      <c r="Q8" s="52"/>
      <c r="R8" s="52"/>
      <c r="S8" s="52"/>
      <c r="T8" s="52"/>
      <c r="U8" s="52"/>
      <c r="V8" s="52">
        <v>1</v>
      </c>
      <c r="W8" s="52"/>
      <c r="X8" s="52"/>
      <c r="Y8" s="52"/>
      <c r="Z8" s="52"/>
      <c r="AA8" s="52"/>
      <c r="AB8" s="52">
        <v>1</v>
      </c>
      <c r="AC8" s="52"/>
    </row>
    <row r="9" spans="1:29" x14ac:dyDescent="0.25">
      <c r="A9" s="20" t="s">
        <v>190</v>
      </c>
      <c r="B9" s="52" t="s">
        <v>191</v>
      </c>
      <c r="C9" s="52"/>
      <c r="D9" s="52">
        <v>1</v>
      </c>
      <c r="E9" s="52"/>
      <c r="F9" s="52"/>
      <c r="G9" s="52"/>
      <c r="H9" s="52"/>
      <c r="I9" s="52"/>
      <c r="J9" s="52">
        <v>1</v>
      </c>
      <c r="K9" s="52"/>
      <c r="L9" s="52"/>
      <c r="M9" s="52"/>
      <c r="N9" s="52"/>
      <c r="O9" s="52"/>
      <c r="P9" s="52">
        <v>1</v>
      </c>
      <c r="Q9" s="52"/>
      <c r="R9" s="52"/>
      <c r="S9" s="52"/>
      <c r="T9" s="52"/>
      <c r="U9" s="52"/>
      <c r="V9" s="52">
        <v>1</v>
      </c>
      <c r="W9" s="52"/>
      <c r="X9" s="52"/>
      <c r="Y9" s="52"/>
      <c r="Z9" s="52"/>
      <c r="AA9" s="52"/>
      <c r="AB9" s="52">
        <v>1</v>
      </c>
      <c r="AC9" s="52"/>
    </row>
    <row r="10" spans="1:29" x14ac:dyDescent="0.25">
      <c r="A10" s="20" t="s">
        <v>192</v>
      </c>
      <c r="B10" s="52" t="s">
        <v>193</v>
      </c>
      <c r="C10" s="52"/>
      <c r="D10" s="52">
        <v>1</v>
      </c>
      <c r="E10" s="52"/>
      <c r="F10" s="52"/>
      <c r="G10" s="52"/>
      <c r="H10" s="52"/>
      <c r="I10" s="52"/>
      <c r="J10" s="52">
        <v>1</v>
      </c>
      <c r="K10" s="52"/>
      <c r="L10" s="52"/>
      <c r="M10" s="52"/>
      <c r="N10" s="52"/>
      <c r="O10" s="52"/>
      <c r="P10" s="52">
        <v>1</v>
      </c>
      <c r="Q10" s="52"/>
      <c r="R10" s="52"/>
      <c r="S10" s="52"/>
      <c r="T10" s="52"/>
      <c r="U10" s="52"/>
      <c r="V10" s="52">
        <v>1</v>
      </c>
      <c r="W10" s="52"/>
      <c r="X10" s="52"/>
      <c r="Y10" s="52"/>
      <c r="Z10" s="52"/>
      <c r="AA10" s="52"/>
      <c r="AB10" s="52">
        <v>1</v>
      </c>
      <c r="AC10" s="52"/>
    </row>
    <row r="11" spans="1:29" x14ac:dyDescent="0.25">
      <c r="A11" s="20">
        <v>555637</v>
      </c>
      <c r="B11" s="52" t="s">
        <v>194</v>
      </c>
      <c r="C11" s="52"/>
      <c r="D11" s="52">
        <v>1</v>
      </c>
      <c r="E11" s="52"/>
      <c r="F11" s="52"/>
      <c r="G11" s="52"/>
      <c r="H11" s="52"/>
      <c r="I11" s="52"/>
      <c r="J11" s="52">
        <v>1</v>
      </c>
      <c r="K11" s="52"/>
      <c r="L11" s="52"/>
      <c r="M11" s="52"/>
      <c r="N11" s="52"/>
      <c r="O11" s="52"/>
      <c r="P11" s="52">
        <v>1</v>
      </c>
      <c r="Q11" s="52"/>
      <c r="R11" s="52"/>
      <c r="S11" s="52"/>
      <c r="T11" s="52"/>
      <c r="U11" s="52"/>
      <c r="V11" s="52">
        <v>1</v>
      </c>
      <c r="W11" s="52"/>
      <c r="X11" s="52"/>
      <c r="Y11" s="52"/>
      <c r="Z11" s="52"/>
      <c r="AA11" s="52"/>
      <c r="AB11" s="52">
        <v>1</v>
      </c>
      <c r="AC11" s="52"/>
    </row>
    <row r="12" spans="1:29" x14ac:dyDescent="0.25">
      <c r="A12" s="20">
        <v>10215707</v>
      </c>
      <c r="B12" s="52" t="s">
        <v>195</v>
      </c>
      <c r="C12" s="52"/>
      <c r="D12" s="52">
        <v>1</v>
      </c>
      <c r="E12" s="52"/>
      <c r="F12" s="52"/>
      <c r="G12" s="52"/>
      <c r="H12" s="52"/>
      <c r="I12" s="52"/>
      <c r="J12" s="52">
        <v>1</v>
      </c>
      <c r="K12" s="52"/>
      <c r="L12" s="52"/>
      <c r="M12" s="52"/>
      <c r="N12" s="52"/>
      <c r="O12" s="52"/>
      <c r="P12" s="52">
        <v>1</v>
      </c>
      <c r="Q12" s="52"/>
      <c r="R12" s="52"/>
      <c r="S12" s="52"/>
      <c r="T12" s="52"/>
      <c r="U12" s="52"/>
      <c r="V12" s="52">
        <v>1</v>
      </c>
      <c r="W12" s="52"/>
      <c r="X12" s="52"/>
      <c r="Y12" s="52"/>
      <c r="Z12" s="52"/>
      <c r="AA12" s="52"/>
      <c r="AB12" s="52">
        <v>1</v>
      </c>
      <c r="AC12" s="52"/>
    </row>
    <row r="13" spans="1:29" x14ac:dyDescent="0.25">
      <c r="A13" s="20"/>
      <c r="B13" s="52" t="s">
        <v>196</v>
      </c>
      <c r="C13" s="52"/>
      <c r="D13" s="52">
        <v>1</v>
      </c>
      <c r="E13" s="52">
        <v>115640</v>
      </c>
      <c r="F13" s="52"/>
      <c r="G13" s="52"/>
      <c r="H13" s="52"/>
      <c r="I13" s="52"/>
      <c r="J13" s="52">
        <v>1</v>
      </c>
      <c r="K13" s="52">
        <v>115640</v>
      </c>
      <c r="L13" s="52"/>
      <c r="M13" s="52"/>
      <c r="N13" s="52"/>
      <c r="O13" s="52"/>
      <c r="P13" s="52">
        <v>1</v>
      </c>
      <c r="Q13" s="52">
        <v>115640</v>
      </c>
      <c r="R13" s="52"/>
      <c r="S13" s="52"/>
      <c r="T13" s="52"/>
      <c r="U13" s="52"/>
      <c r="V13" s="52">
        <v>1</v>
      </c>
      <c r="W13" s="52">
        <v>115640</v>
      </c>
      <c r="X13" s="52"/>
      <c r="Y13" s="52"/>
      <c r="Z13" s="52"/>
      <c r="AA13" s="52"/>
      <c r="AB13" s="52">
        <v>1</v>
      </c>
      <c r="AC13" s="52">
        <v>115640</v>
      </c>
    </row>
    <row r="14" spans="1:29" x14ac:dyDescent="0.25">
      <c r="A14" s="20" t="s">
        <v>197</v>
      </c>
      <c r="B14" s="52" t="s">
        <v>187</v>
      </c>
      <c r="C14" s="52"/>
      <c r="D14" s="52">
        <v>1</v>
      </c>
      <c r="E14" s="52"/>
      <c r="F14" s="52"/>
      <c r="G14" s="52"/>
      <c r="H14" s="52"/>
      <c r="I14" s="52"/>
      <c r="J14" s="52">
        <v>1</v>
      </c>
      <c r="K14" s="52"/>
      <c r="L14" s="52"/>
      <c r="M14" s="52"/>
      <c r="N14" s="52"/>
      <c r="O14" s="52"/>
      <c r="P14" s="52">
        <v>1</v>
      </c>
      <c r="Q14" s="52"/>
      <c r="R14" s="52"/>
      <c r="S14" s="52"/>
      <c r="T14" s="52"/>
      <c r="U14" s="52"/>
      <c r="V14" s="52">
        <v>1</v>
      </c>
      <c r="W14" s="52"/>
      <c r="X14" s="52"/>
      <c r="Y14" s="52"/>
      <c r="Z14" s="52"/>
      <c r="AA14" s="52"/>
      <c r="AB14" s="52">
        <v>1</v>
      </c>
      <c r="AC14" s="52"/>
    </row>
    <row r="15" spans="1:29" x14ac:dyDescent="0.25">
      <c r="A15" s="20" t="s">
        <v>198</v>
      </c>
      <c r="B15" s="52" t="s">
        <v>189</v>
      </c>
      <c r="C15" s="52"/>
      <c r="D15" s="52">
        <v>1</v>
      </c>
      <c r="E15" s="52"/>
      <c r="F15" s="52"/>
      <c r="G15" s="52"/>
      <c r="H15" s="52"/>
      <c r="I15" s="52"/>
      <c r="J15" s="52">
        <v>1</v>
      </c>
      <c r="K15" s="52"/>
      <c r="L15" s="52"/>
      <c r="M15" s="52"/>
      <c r="N15" s="52"/>
      <c r="O15" s="52"/>
      <c r="P15" s="52">
        <v>1</v>
      </c>
      <c r="Q15" s="52"/>
      <c r="R15" s="52"/>
      <c r="S15" s="52"/>
      <c r="T15" s="52"/>
      <c r="U15" s="52"/>
      <c r="V15" s="52">
        <v>1</v>
      </c>
      <c r="W15" s="52"/>
      <c r="X15" s="52"/>
      <c r="Y15" s="52"/>
      <c r="Z15" s="52"/>
      <c r="AA15" s="52"/>
      <c r="AB15" s="52">
        <v>1</v>
      </c>
      <c r="AC15" s="52"/>
    </row>
    <row r="16" spans="1:29" x14ac:dyDescent="0.25">
      <c r="A16" s="20" t="s">
        <v>199</v>
      </c>
      <c r="B16" s="52" t="s">
        <v>200</v>
      </c>
      <c r="C16" s="52"/>
      <c r="D16" s="52">
        <v>1</v>
      </c>
      <c r="E16" s="52"/>
      <c r="F16" s="52"/>
      <c r="G16" s="52"/>
      <c r="H16" s="52"/>
      <c r="I16" s="52"/>
      <c r="J16" s="52">
        <v>1</v>
      </c>
      <c r="K16" s="52"/>
      <c r="L16" s="52"/>
      <c r="M16" s="52"/>
      <c r="N16" s="52"/>
      <c r="O16" s="52"/>
      <c r="P16" s="52">
        <v>1</v>
      </c>
      <c r="Q16" s="52"/>
      <c r="R16" s="52"/>
      <c r="S16" s="52"/>
      <c r="T16" s="52"/>
      <c r="U16" s="52"/>
      <c r="V16" s="52">
        <v>1</v>
      </c>
      <c r="W16" s="52"/>
      <c r="X16" s="52"/>
      <c r="Y16" s="52"/>
      <c r="Z16" s="52"/>
      <c r="AA16" s="52"/>
      <c r="AB16" s="52">
        <v>1</v>
      </c>
      <c r="AC16" s="52"/>
    </row>
    <row r="17" spans="1:29" x14ac:dyDescent="0.25">
      <c r="A17" s="20" t="s">
        <v>201</v>
      </c>
      <c r="B17" s="52" t="s">
        <v>202</v>
      </c>
      <c r="C17" s="52"/>
      <c r="D17" s="52">
        <v>2</v>
      </c>
      <c r="E17" s="52">
        <v>86100</v>
      </c>
      <c r="F17" s="52"/>
      <c r="G17" s="52"/>
      <c r="H17" s="52">
        <v>1</v>
      </c>
      <c r="I17" s="52">
        <v>43050</v>
      </c>
      <c r="J17" s="52">
        <v>2</v>
      </c>
      <c r="K17" s="52">
        <v>86100</v>
      </c>
      <c r="L17" s="52"/>
      <c r="M17" s="52" t="s">
        <v>203</v>
      </c>
      <c r="N17" s="52"/>
      <c r="O17" s="52"/>
      <c r="P17" s="52">
        <v>2</v>
      </c>
      <c r="Q17" s="52">
        <v>86100</v>
      </c>
      <c r="R17" s="52"/>
      <c r="S17" s="52"/>
      <c r="T17" s="52"/>
      <c r="U17" s="52"/>
      <c r="V17" s="52">
        <v>2</v>
      </c>
      <c r="W17" s="52">
        <v>86100</v>
      </c>
      <c r="X17" s="52"/>
      <c r="Y17" s="52"/>
      <c r="Z17" s="52"/>
      <c r="AA17" s="52"/>
      <c r="AB17" s="52">
        <v>2</v>
      </c>
      <c r="AC17" s="52">
        <v>86100</v>
      </c>
    </row>
    <row r="18" spans="1:29" x14ac:dyDescent="0.25">
      <c r="A18" s="20">
        <v>10215707</v>
      </c>
      <c r="B18" s="52" t="s">
        <v>204</v>
      </c>
      <c r="C18" s="52"/>
      <c r="D18" s="52">
        <v>1</v>
      </c>
      <c r="E18" s="52"/>
      <c r="F18" s="52"/>
      <c r="G18" s="52"/>
      <c r="H18" s="52"/>
      <c r="I18" s="52"/>
      <c r="J18" s="52">
        <v>1</v>
      </c>
      <c r="K18" s="52"/>
      <c r="L18" s="52"/>
      <c r="M18" s="52"/>
      <c r="N18" s="52"/>
      <c r="O18" s="52"/>
      <c r="P18" s="52">
        <v>1</v>
      </c>
      <c r="Q18" s="52"/>
      <c r="R18" s="52"/>
      <c r="S18" s="52"/>
      <c r="T18" s="52"/>
      <c r="U18" s="52"/>
      <c r="V18" s="52">
        <v>1</v>
      </c>
      <c r="W18" s="52"/>
      <c r="X18" s="52"/>
      <c r="Y18" s="52"/>
      <c r="Z18" s="52"/>
      <c r="AA18" s="52"/>
      <c r="AB18" s="52">
        <v>1</v>
      </c>
      <c r="AC18" s="52"/>
    </row>
    <row r="19" spans="1:29" x14ac:dyDescent="0.25">
      <c r="A19" s="20" t="s">
        <v>197</v>
      </c>
      <c r="B19" s="52" t="s">
        <v>194</v>
      </c>
      <c r="C19" s="52"/>
      <c r="D19" s="52">
        <v>1</v>
      </c>
      <c r="E19" s="52"/>
      <c r="F19" s="52"/>
      <c r="G19" s="52"/>
      <c r="H19" s="52"/>
      <c r="I19" s="52"/>
      <c r="J19" s="52">
        <v>1</v>
      </c>
      <c r="K19" s="52"/>
      <c r="L19" s="52"/>
      <c r="M19" s="52"/>
      <c r="N19" s="52"/>
      <c r="O19" s="52"/>
      <c r="P19" s="52">
        <v>1</v>
      </c>
      <c r="Q19" s="52"/>
      <c r="R19" s="52"/>
      <c r="S19" s="52"/>
      <c r="T19" s="52"/>
      <c r="U19" s="52"/>
      <c r="V19" s="52">
        <v>1</v>
      </c>
      <c r="W19" s="52"/>
      <c r="X19" s="52"/>
      <c r="Y19" s="52"/>
      <c r="Z19" s="52"/>
      <c r="AA19" s="52"/>
      <c r="AB19" s="52">
        <v>1</v>
      </c>
      <c r="AC19" s="52"/>
    </row>
    <row r="20" spans="1:29" x14ac:dyDescent="0.25">
      <c r="A20" s="20" t="s">
        <v>205</v>
      </c>
      <c r="B20" s="52" t="s">
        <v>206</v>
      </c>
      <c r="C20" s="52"/>
      <c r="D20" s="52">
        <v>1</v>
      </c>
      <c r="E20" s="52"/>
      <c r="F20" s="52"/>
      <c r="G20" s="52"/>
      <c r="H20" s="52"/>
      <c r="I20" s="52"/>
      <c r="J20" s="52">
        <v>1</v>
      </c>
      <c r="K20" s="52"/>
      <c r="L20" s="52"/>
      <c r="M20" s="52"/>
      <c r="N20" s="52"/>
      <c r="O20" s="52"/>
      <c r="P20" s="52">
        <v>1</v>
      </c>
      <c r="Q20" s="52"/>
      <c r="R20" s="52"/>
      <c r="S20" s="52"/>
      <c r="T20" s="52"/>
      <c r="U20" s="52"/>
      <c r="V20" s="52">
        <v>1</v>
      </c>
      <c r="W20" s="52"/>
      <c r="X20" s="52"/>
      <c r="Y20" s="52"/>
      <c r="Z20" s="52"/>
      <c r="AA20" s="52"/>
      <c r="AB20" s="52">
        <v>1</v>
      </c>
      <c r="AC20" s="52"/>
    </row>
    <row r="21" spans="1:29" x14ac:dyDescent="0.25">
      <c r="A21" s="20" t="s">
        <v>207</v>
      </c>
      <c r="B21" s="52" t="s">
        <v>208</v>
      </c>
      <c r="C21" s="52"/>
      <c r="D21" s="52">
        <v>1</v>
      </c>
      <c r="E21" s="52"/>
      <c r="F21" s="52"/>
      <c r="G21" s="52"/>
      <c r="H21" s="52"/>
      <c r="I21" s="52"/>
      <c r="J21" s="52">
        <v>1</v>
      </c>
      <c r="K21" s="52"/>
      <c r="L21" s="52"/>
      <c r="M21" s="52"/>
      <c r="N21" s="52"/>
      <c r="O21" s="52"/>
      <c r="P21" s="52">
        <v>1</v>
      </c>
      <c r="Q21" s="52"/>
      <c r="R21" s="52"/>
      <c r="S21" s="52"/>
      <c r="T21" s="52"/>
      <c r="U21" s="52"/>
      <c r="V21" s="52">
        <v>1</v>
      </c>
      <c r="W21" s="52"/>
      <c r="X21" s="52"/>
      <c r="Y21" s="52"/>
      <c r="Z21" s="52"/>
      <c r="AA21" s="52"/>
      <c r="AB21" s="52">
        <v>1</v>
      </c>
      <c r="AC21" s="52"/>
    </row>
    <row r="22" spans="1:29" x14ac:dyDescent="0.25">
      <c r="A22" s="20"/>
      <c r="B22" s="52" t="s">
        <v>209</v>
      </c>
      <c r="C22" s="52"/>
      <c r="D22" s="52">
        <v>1</v>
      </c>
      <c r="E22" s="52"/>
      <c r="F22" s="52"/>
      <c r="G22" s="52"/>
      <c r="H22" s="52"/>
      <c r="I22" s="52"/>
      <c r="J22" s="52">
        <v>1</v>
      </c>
      <c r="K22" s="52"/>
      <c r="L22" s="52"/>
      <c r="M22" s="52"/>
      <c r="N22" s="52"/>
      <c r="O22" s="52"/>
      <c r="P22" s="52">
        <v>1</v>
      </c>
      <c r="Q22" s="52"/>
      <c r="R22" s="52"/>
      <c r="S22" s="52"/>
      <c r="T22" s="52"/>
      <c r="U22" s="52"/>
      <c r="V22" s="52">
        <v>1</v>
      </c>
      <c r="W22" s="52"/>
      <c r="X22" s="52"/>
      <c r="Y22" s="52"/>
      <c r="Z22" s="52"/>
      <c r="AA22" s="52"/>
      <c r="AB22" s="52">
        <v>1</v>
      </c>
      <c r="AC22" s="52"/>
    </row>
    <row r="23" spans="1:29" x14ac:dyDescent="0.25">
      <c r="A23" s="20"/>
      <c r="B23" s="52" t="s">
        <v>210</v>
      </c>
      <c r="C23" s="52"/>
      <c r="D23" s="52">
        <v>1</v>
      </c>
      <c r="E23" s="52">
        <v>95100</v>
      </c>
      <c r="F23" s="52"/>
      <c r="G23" s="52"/>
      <c r="H23" s="52"/>
      <c r="I23" s="52"/>
      <c r="J23" s="52">
        <v>1</v>
      </c>
      <c r="K23" s="52">
        <v>95100</v>
      </c>
      <c r="L23" s="52"/>
      <c r="M23" s="52"/>
      <c r="N23" s="52"/>
      <c r="O23" s="52"/>
      <c r="P23" s="52">
        <v>1</v>
      </c>
      <c r="Q23" s="52">
        <v>95100</v>
      </c>
      <c r="R23" s="52"/>
      <c r="S23" s="52"/>
      <c r="T23" s="52"/>
      <c r="U23" s="52"/>
      <c r="V23" s="52">
        <v>1</v>
      </c>
      <c r="W23" s="52">
        <v>95100</v>
      </c>
      <c r="X23" s="52"/>
      <c r="Y23" s="52"/>
      <c r="Z23" s="52"/>
      <c r="AA23" s="52"/>
      <c r="AB23" s="52">
        <v>1</v>
      </c>
      <c r="AC23" s="52">
        <v>95100</v>
      </c>
    </row>
    <row r="24" spans="1:29" x14ac:dyDescent="0.25">
      <c r="A24" s="20" t="s">
        <v>211</v>
      </c>
      <c r="B24" s="52" t="s">
        <v>187</v>
      </c>
      <c r="C24" s="52"/>
      <c r="D24" s="52">
        <v>1</v>
      </c>
      <c r="E24" s="52"/>
      <c r="F24" s="52"/>
      <c r="G24" s="52"/>
      <c r="H24" s="52"/>
      <c r="I24" s="52"/>
      <c r="J24" s="52">
        <v>1</v>
      </c>
      <c r="K24" s="52"/>
      <c r="L24" s="52"/>
      <c r="M24" s="52"/>
      <c r="N24" s="52"/>
      <c r="O24" s="52"/>
      <c r="P24" s="52">
        <v>1</v>
      </c>
      <c r="Q24" s="52"/>
      <c r="R24" s="52"/>
      <c r="S24" s="52"/>
      <c r="T24" s="52"/>
      <c r="U24" s="52"/>
      <c r="V24" s="52">
        <v>1</v>
      </c>
      <c r="W24" s="52"/>
      <c r="X24" s="52"/>
      <c r="Y24" s="52"/>
      <c r="Z24" s="52"/>
      <c r="AA24" s="52"/>
      <c r="AB24" s="52">
        <v>1</v>
      </c>
      <c r="AC24" s="52"/>
    </row>
    <row r="25" spans="1:29" x14ac:dyDescent="0.25">
      <c r="A25" s="20" t="s">
        <v>212</v>
      </c>
      <c r="B25" s="52" t="s">
        <v>189</v>
      </c>
      <c r="C25" s="52"/>
      <c r="D25" s="52">
        <v>1</v>
      </c>
      <c r="E25" s="52"/>
      <c r="F25" s="52"/>
      <c r="G25" s="52"/>
      <c r="H25" s="52"/>
      <c r="I25" s="52"/>
      <c r="J25" s="52">
        <v>1</v>
      </c>
      <c r="K25" s="52"/>
      <c r="L25" s="52"/>
      <c r="M25" s="52"/>
      <c r="N25" s="52"/>
      <c r="O25" s="52"/>
      <c r="P25" s="52">
        <v>1</v>
      </c>
      <c r="Q25" s="52"/>
      <c r="R25" s="52"/>
      <c r="S25" s="52"/>
      <c r="T25" s="52"/>
      <c r="U25" s="52"/>
      <c r="V25" s="52">
        <v>1</v>
      </c>
      <c r="W25" s="52"/>
      <c r="X25" s="52"/>
      <c r="Y25" s="52"/>
      <c r="Z25" s="52"/>
      <c r="AA25" s="52"/>
      <c r="AB25" s="52">
        <v>1</v>
      </c>
      <c r="AC25" s="52"/>
    </row>
    <row r="26" spans="1:29" x14ac:dyDescent="0.25">
      <c r="A26" s="20" t="s">
        <v>213</v>
      </c>
      <c r="B26" s="52" t="s">
        <v>191</v>
      </c>
      <c r="C26" s="52"/>
      <c r="D26" s="52">
        <v>1</v>
      </c>
      <c r="E26" s="52"/>
      <c r="F26" s="52"/>
      <c r="G26" s="52"/>
      <c r="H26" s="52"/>
      <c r="I26" s="52"/>
      <c r="J26" s="52">
        <v>1</v>
      </c>
      <c r="K26" s="52"/>
      <c r="L26" s="52"/>
      <c r="M26" s="52"/>
      <c r="N26" s="52"/>
      <c r="O26" s="52"/>
      <c r="P26" s="52">
        <v>1</v>
      </c>
      <c r="Q26" s="52"/>
      <c r="R26" s="52"/>
      <c r="S26" s="52"/>
      <c r="T26" s="52"/>
      <c r="U26" s="52"/>
      <c r="V26" s="52">
        <v>1</v>
      </c>
      <c r="W26" s="52"/>
      <c r="X26" s="52"/>
      <c r="Y26" s="52"/>
      <c r="Z26" s="52"/>
      <c r="AA26" s="52"/>
      <c r="AB26" s="52">
        <v>1</v>
      </c>
      <c r="AC26" s="52"/>
    </row>
    <row r="27" spans="1:29" x14ac:dyDescent="0.25">
      <c r="A27" s="20"/>
      <c r="B27" s="52" t="s">
        <v>206</v>
      </c>
      <c r="C27" s="52"/>
      <c r="D27" s="52">
        <v>1</v>
      </c>
      <c r="E27" s="52"/>
      <c r="F27" s="52"/>
      <c r="G27" s="52"/>
      <c r="H27" s="52"/>
      <c r="I27" s="52"/>
      <c r="J27" s="52">
        <v>1</v>
      </c>
      <c r="K27" s="52"/>
      <c r="L27" s="52"/>
      <c r="M27" s="52"/>
      <c r="N27" s="52"/>
      <c r="O27" s="52"/>
      <c r="P27" s="52">
        <v>1</v>
      </c>
      <c r="Q27" s="52"/>
      <c r="R27" s="52"/>
      <c r="S27" s="52"/>
      <c r="T27" s="52"/>
      <c r="U27" s="52"/>
      <c r="V27" s="52">
        <v>1</v>
      </c>
      <c r="W27" s="52"/>
      <c r="X27" s="52"/>
      <c r="Y27" s="52"/>
      <c r="Z27" s="52"/>
      <c r="AA27" s="52"/>
      <c r="AB27" s="52">
        <v>1</v>
      </c>
      <c r="AC27" s="52"/>
    </row>
    <row r="28" spans="1:29" x14ac:dyDescent="0.25">
      <c r="A28" s="20"/>
      <c r="B28" s="52" t="s">
        <v>214</v>
      </c>
      <c r="C28" s="52"/>
      <c r="D28" s="52">
        <v>1</v>
      </c>
      <c r="E28" s="52">
        <v>127000</v>
      </c>
      <c r="F28" s="52"/>
      <c r="G28" s="52"/>
      <c r="H28" s="52"/>
      <c r="I28" s="52"/>
      <c r="J28" s="52">
        <v>1</v>
      </c>
      <c r="K28" s="52">
        <v>127000</v>
      </c>
      <c r="L28" s="52"/>
      <c r="M28" s="52"/>
      <c r="N28" s="52"/>
      <c r="O28" s="52"/>
      <c r="P28" s="52">
        <v>1</v>
      </c>
      <c r="Q28" s="52">
        <v>127000</v>
      </c>
      <c r="R28" s="52"/>
      <c r="S28" s="52"/>
      <c r="T28" s="52"/>
      <c r="U28" s="52"/>
      <c r="V28" s="52">
        <v>1</v>
      </c>
      <c r="W28" s="52">
        <v>127000</v>
      </c>
      <c r="X28" s="52"/>
      <c r="Y28" s="52"/>
      <c r="Z28" s="52"/>
      <c r="AA28" s="52"/>
      <c r="AB28" s="52">
        <v>1</v>
      </c>
      <c r="AC28" s="52">
        <v>127000</v>
      </c>
    </row>
    <row r="29" spans="1:29" x14ac:dyDescent="0.25">
      <c r="A29" s="20" t="s">
        <v>215</v>
      </c>
      <c r="B29" s="52" t="s">
        <v>216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</row>
    <row r="30" spans="1:29" x14ac:dyDescent="0.25">
      <c r="A30" s="20" t="s">
        <v>217</v>
      </c>
      <c r="B30" s="52" t="s">
        <v>218</v>
      </c>
      <c r="C30" s="52"/>
      <c r="D30" s="52">
        <v>1</v>
      </c>
      <c r="E30" s="52"/>
      <c r="F30" s="52"/>
      <c r="G30" s="52"/>
      <c r="H30" s="52"/>
      <c r="I30" s="52"/>
      <c r="J30" s="52">
        <v>1</v>
      </c>
      <c r="K30" s="52"/>
      <c r="L30" s="52"/>
      <c r="M30" s="52"/>
      <c r="N30" s="52"/>
      <c r="O30" s="52"/>
      <c r="P30" s="52">
        <v>1</v>
      </c>
      <c r="Q30" s="52"/>
      <c r="R30" s="52"/>
      <c r="S30" s="52"/>
      <c r="T30" s="52"/>
      <c r="U30" s="52"/>
      <c r="V30" s="52">
        <v>1</v>
      </c>
      <c r="W30" s="52"/>
      <c r="X30" s="52"/>
      <c r="Y30" s="52"/>
      <c r="Z30" s="52"/>
      <c r="AA30" s="52"/>
      <c r="AB30" s="52">
        <v>1</v>
      </c>
      <c r="AC30" s="52"/>
    </row>
    <row r="31" spans="1:29" x14ac:dyDescent="0.25">
      <c r="A31" s="20" t="s">
        <v>215</v>
      </c>
      <c r="B31" s="52" t="s">
        <v>219</v>
      </c>
      <c r="C31" s="52"/>
      <c r="D31" s="52">
        <v>1</v>
      </c>
      <c r="E31" s="52"/>
      <c r="F31" s="52"/>
      <c r="G31" s="52"/>
      <c r="H31" s="52"/>
      <c r="I31" s="52"/>
      <c r="J31" s="52">
        <v>1</v>
      </c>
      <c r="K31" s="52"/>
      <c r="L31" s="52"/>
      <c r="M31" s="52"/>
      <c r="N31" s="52"/>
      <c r="O31" s="52"/>
      <c r="P31" s="52">
        <v>1</v>
      </c>
      <c r="Q31" s="52"/>
      <c r="R31" s="52"/>
      <c r="S31" s="52"/>
      <c r="T31" s="52"/>
      <c r="U31" s="52"/>
      <c r="V31" s="52">
        <v>1</v>
      </c>
      <c r="W31" s="52"/>
      <c r="X31" s="52"/>
      <c r="Y31" s="52"/>
      <c r="Z31" s="52"/>
      <c r="AA31" s="52"/>
      <c r="AB31" s="52">
        <v>1</v>
      </c>
      <c r="AC31" s="52"/>
    </row>
    <row r="32" spans="1:29" x14ac:dyDescent="0.25">
      <c r="A32" s="20" t="s">
        <v>220</v>
      </c>
      <c r="B32" s="52" t="s">
        <v>221</v>
      </c>
      <c r="C32" s="52"/>
      <c r="D32" s="52">
        <v>1</v>
      </c>
      <c r="E32" s="52"/>
      <c r="F32" s="52"/>
      <c r="G32" s="52"/>
      <c r="H32" s="52"/>
      <c r="I32" s="52"/>
      <c r="J32" s="52">
        <v>1</v>
      </c>
      <c r="K32" s="52"/>
      <c r="L32" s="52"/>
      <c r="M32" s="52"/>
      <c r="N32" s="52"/>
      <c r="O32" s="52"/>
      <c r="P32" s="52">
        <v>1</v>
      </c>
      <c r="Q32" s="52"/>
      <c r="R32" s="52"/>
      <c r="S32" s="52"/>
      <c r="T32" s="52"/>
      <c r="U32" s="52"/>
      <c r="V32" s="52">
        <v>1</v>
      </c>
      <c r="W32" s="52"/>
      <c r="X32" s="52"/>
      <c r="Y32" s="52"/>
      <c r="Z32" s="52"/>
      <c r="AA32" s="52"/>
      <c r="AB32" s="52">
        <v>1</v>
      </c>
      <c r="AC32" s="52"/>
    </row>
    <row r="33" spans="1:29" x14ac:dyDescent="0.25">
      <c r="A33" s="20" t="s">
        <v>222</v>
      </c>
      <c r="B33" s="52" t="s">
        <v>223</v>
      </c>
      <c r="C33" s="52"/>
      <c r="D33" s="52">
        <v>1</v>
      </c>
      <c r="E33" s="52"/>
      <c r="F33" s="52"/>
      <c r="G33" s="52"/>
      <c r="H33" s="52"/>
      <c r="I33" s="52"/>
      <c r="J33" s="52">
        <v>1</v>
      </c>
      <c r="K33" s="52"/>
      <c r="L33" s="52"/>
      <c r="M33" s="52"/>
      <c r="N33" s="52"/>
      <c r="O33" s="52"/>
      <c r="P33" s="52">
        <v>1</v>
      </c>
      <c r="Q33" s="52"/>
      <c r="R33" s="52"/>
      <c r="S33" s="52"/>
      <c r="T33" s="52"/>
      <c r="U33" s="52"/>
      <c r="V33" s="52">
        <v>1</v>
      </c>
      <c r="W33" s="52"/>
      <c r="X33" s="52"/>
      <c r="Y33" s="52"/>
      <c r="Z33" s="52"/>
      <c r="AA33" s="52"/>
      <c r="AB33" s="52">
        <v>1</v>
      </c>
      <c r="AC33" s="52"/>
    </row>
    <row r="34" spans="1:29" x14ac:dyDescent="0.25">
      <c r="A34" s="20" t="s">
        <v>224</v>
      </c>
      <c r="B34" s="52" t="s">
        <v>225</v>
      </c>
      <c r="C34" s="52"/>
      <c r="D34" s="52">
        <v>1</v>
      </c>
      <c r="E34" s="52"/>
      <c r="F34" s="52"/>
      <c r="G34" s="52"/>
      <c r="H34" s="52"/>
      <c r="I34" s="52"/>
      <c r="J34" s="52">
        <v>1</v>
      </c>
      <c r="K34" s="52"/>
      <c r="L34" s="52"/>
      <c r="M34" s="52"/>
      <c r="N34" s="52"/>
      <c r="O34" s="52"/>
      <c r="P34" s="52">
        <v>1</v>
      </c>
      <c r="Q34" s="52"/>
      <c r="R34" s="52"/>
      <c r="S34" s="52"/>
      <c r="T34" s="52"/>
      <c r="U34" s="52"/>
      <c r="V34" s="52">
        <v>1</v>
      </c>
      <c r="W34" s="52"/>
      <c r="X34" s="52"/>
      <c r="Y34" s="52"/>
      <c r="Z34" s="52"/>
      <c r="AA34" s="52"/>
      <c r="AB34" s="52">
        <v>1</v>
      </c>
      <c r="AC34" s="52"/>
    </row>
    <row r="35" spans="1:29" x14ac:dyDescent="0.25">
      <c r="A35" s="20"/>
      <c r="B35" s="52" t="s">
        <v>226</v>
      </c>
      <c r="C35" s="52"/>
      <c r="D35" s="52">
        <v>1</v>
      </c>
      <c r="E35" s="52"/>
      <c r="F35" s="52"/>
      <c r="G35" s="52"/>
      <c r="H35" s="52"/>
      <c r="I35" s="52"/>
      <c r="J35" s="52">
        <v>1</v>
      </c>
      <c r="K35" s="52"/>
      <c r="L35" s="52"/>
      <c r="M35" s="52"/>
      <c r="N35" s="52"/>
      <c r="O35" s="52"/>
      <c r="P35" s="52">
        <v>1</v>
      </c>
      <c r="Q35" s="52"/>
      <c r="R35" s="52"/>
      <c r="S35" s="52"/>
      <c r="T35" s="52"/>
      <c r="U35" s="52"/>
      <c r="V35" s="52">
        <v>1</v>
      </c>
      <c r="W35" s="52"/>
      <c r="X35" s="52"/>
      <c r="Y35" s="52"/>
      <c r="Z35" s="52"/>
      <c r="AA35" s="52"/>
      <c r="AB35" s="52">
        <v>1</v>
      </c>
      <c r="AC35" s="52"/>
    </row>
    <row r="36" spans="1:29" x14ac:dyDescent="0.25">
      <c r="A36" s="20" t="s">
        <v>227</v>
      </c>
      <c r="B36" s="52" t="s">
        <v>228</v>
      </c>
      <c r="C36" s="52"/>
      <c r="D36" s="52">
        <v>1</v>
      </c>
      <c r="E36" s="52">
        <v>94445</v>
      </c>
      <c r="F36" s="52"/>
      <c r="G36" s="52"/>
      <c r="H36" s="52"/>
      <c r="I36" s="52"/>
      <c r="J36" s="52">
        <v>1</v>
      </c>
      <c r="K36" s="52">
        <v>94445</v>
      </c>
      <c r="L36" s="52"/>
      <c r="M36" s="52"/>
      <c r="N36" s="52"/>
      <c r="O36" s="52"/>
      <c r="P36" s="52">
        <v>1</v>
      </c>
      <c r="Q36" s="52">
        <v>94445</v>
      </c>
      <c r="R36" s="52"/>
      <c r="S36" s="52"/>
      <c r="T36" s="52"/>
      <c r="U36" s="52"/>
      <c r="V36" s="52">
        <v>1</v>
      </c>
      <c r="W36" s="52">
        <v>94445</v>
      </c>
      <c r="X36" s="52"/>
      <c r="Y36" s="52"/>
      <c r="Z36" s="52"/>
      <c r="AA36" s="52"/>
      <c r="AB36" s="52">
        <v>1</v>
      </c>
      <c r="AC36" s="52">
        <v>94445</v>
      </c>
    </row>
    <row r="37" spans="1:29" x14ac:dyDescent="0.25">
      <c r="A37" s="20"/>
      <c r="B37" s="52" t="s">
        <v>229</v>
      </c>
      <c r="C37" s="52"/>
      <c r="D37" s="52">
        <v>1</v>
      </c>
      <c r="E37" s="52">
        <v>48500</v>
      </c>
      <c r="F37" s="52"/>
      <c r="G37" s="52"/>
      <c r="H37" s="52"/>
      <c r="I37" s="52"/>
      <c r="J37" s="52">
        <v>1</v>
      </c>
      <c r="K37" s="52">
        <v>48500</v>
      </c>
      <c r="L37" s="52"/>
      <c r="M37" s="52"/>
      <c r="N37" s="52"/>
      <c r="O37" s="52"/>
      <c r="P37" s="52">
        <v>1</v>
      </c>
      <c r="Q37" s="52">
        <v>48500</v>
      </c>
      <c r="R37" s="52"/>
      <c r="S37" s="52"/>
      <c r="T37" s="52"/>
      <c r="U37" s="52"/>
      <c r="V37" s="52">
        <v>1</v>
      </c>
      <c r="W37" s="52">
        <v>48500</v>
      </c>
      <c r="X37" s="52"/>
      <c r="Y37" s="52"/>
      <c r="Z37" s="52"/>
      <c r="AA37" s="52"/>
      <c r="AB37" s="52">
        <v>1</v>
      </c>
      <c r="AC37" s="52">
        <v>48500</v>
      </c>
    </row>
    <row r="38" spans="1:29" x14ac:dyDescent="0.25">
      <c r="A38" s="20"/>
      <c r="B38" s="52" t="s">
        <v>230</v>
      </c>
      <c r="C38" s="52"/>
      <c r="D38" s="52">
        <v>1</v>
      </c>
      <c r="E38" s="52">
        <v>82773</v>
      </c>
      <c r="F38" s="52"/>
      <c r="G38" s="52"/>
      <c r="H38" s="52"/>
      <c r="I38" s="52"/>
      <c r="J38" s="52">
        <v>1</v>
      </c>
      <c r="K38" s="52">
        <v>82773</v>
      </c>
      <c r="L38" s="52"/>
      <c r="M38" s="52"/>
      <c r="N38" s="52"/>
      <c r="O38" s="52"/>
      <c r="P38" s="52">
        <v>1</v>
      </c>
      <c r="Q38" s="52">
        <v>82773</v>
      </c>
      <c r="R38" s="52"/>
      <c r="S38" s="52"/>
      <c r="T38" s="52"/>
      <c r="U38" s="52"/>
      <c r="V38" s="52">
        <v>1</v>
      </c>
      <c r="W38" s="52">
        <v>82773</v>
      </c>
      <c r="X38" s="52"/>
      <c r="Y38" s="52"/>
      <c r="Z38" s="52"/>
      <c r="AA38" s="52"/>
      <c r="AB38" s="52">
        <v>1</v>
      </c>
      <c r="AC38" s="52">
        <v>82773</v>
      </c>
    </row>
    <row r="39" spans="1:29" x14ac:dyDescent="0.25">
      <c r="A39" s="20"/>
      <c r="B39" s="52" t="s">
        <v>231</v>
      </c>
      <c r="C39" s="52"/>
      <c r="D39" s="52">
        <v>1</v>
      </c>
      <c r="E39" s="52">
        <v>46600</v>
      </c>
      <c r="F39" s="52"/>
      <c r="G39" s="52"/>
      <c r="H39" s="52"/>
      <c r="I39" s="52"/>
      <c r="J39" s="52">
        <v>1</v>
      </c>
      <c r="K39" s="52">
        <v>46600</v>
      </c>
      <c r="L39" s="52"/>
      <c r="M39" s="52"/>
      <c r="N39" s="52"/>
      <c r="O39" s="52"/>
      <c r="P39" s="52">
        <v>1</v>
      </c>
      <c r="Q39" s="52">
        <v>46600</v>
      </c>
      <c r="R39" s="52"/>
      <c r="S39" s="52"/>
      <c r="T39" s="52"/>
      <c r="U39" s="52"/>
      <c r="V39" s="52">
        <v>1</v>
      </c>
      <c r="W39" s="52">
        <v>46600</v>
      </c>
      <c r="X39" s="52"/>
      <c r="Y39" s="52"/>
      <c r="Z39" s="52"/>
      <c r="AA39" s="52"/>
      <c r="AB39" s="52">
        <v>1</v>
      </c>
      <c r="AC39" s="52">
        <v>46600</v>
      </c>
    </row>
    <row r="40" spans="1:29" x14ac:dyDescent="0.25">
      <c r="A40" s="20"/>
      <c r="B40" s="52" t="s">
        <v>232</v>
      </c>
      <c r="C40" s="52"/>
      <c r="D40" s="52">
        <v>1</v>
      </c>
      <c r="E40" s="52">
        <v>24998</v>
      </c>
      <c r="F40" s="52"/>
      <c r="G40" s="52"/>
      <c r="H40" s="52"/>
      <c r="I40" s="52"/>
      <c r="J40" s="52">
        <v>1</v>
      </c>
      <c r="K40" s="52">
        <v>24998</v>
      </c>
      <c r="L40" s="52"/>
      <c r="M40" s="52"/>
      <c r="N40" s="52"/>
      <c r="O40" s="52"/>
      <c r="P40" s="52">
        <v>1</v>
      </c>
      <c r="Q40" s="52">
        <v>24998</v>
      </c>
      <c r="R40" s="52"/>
      <c r="S40" s="52"/>
      <c r="T40" s="52"/>
      <c r="U40" s="52"/>
      <c r="V40" s="52">
        <v>1</v>
      </c>
      <c r="W40" s="52">
        <v>24998</v>
      </c>
      <c r="X40" s="52"/>
      <c r="Y40" s="52"/>
      <c r="Z40" s="52"/>
      <c r="AA40" s="52"/>
      <c r="AB40" s="52">
        <v>1</v>
      </c>
      <c r="AC40" s="52">
        <v>24998</v>
      </c>
    </row>
    <row r="41" spans="1:29" x14ac:dyDescent="0.25">
      <c r="A41" s="20"/>
      <c r="B41" s="52" t="s">
        <v>233</v>
      </c>
      <c r="C41" s="52"/>
      <c r="D41" s="52">
        <v>3</v>
      </c>
      <c r="E41" s="52">
        <v>2019.43</v>
      </c>
      <c r="F41" s="52"/>
      <c r="G41" s="52"/>
      <c r="H41" s="52"/>
      <c r="I41" s="52"/>
      <c r="J41" s="52">
        <v>3</v>
      </c>
      <c r="K41" s="52">
        <v>2019.43</v>
      </c>
      <c r="L41" s="52"/>
      <c r="M41" s="52"/>
      <c r="N41" s="52"/>
      <c r="O41" s="52"/>
      <c r="P41" s="52">
        <v>3</v>
      </c>
      <c r="Q41" s="52">
        <v>2019.43</v>
      </c>
      <c r="R41" s="52"/>
      <c r="S41" s="52"/>
      <c r="T41" s="52"/>
      <c r="U41" s="52"/>
      <c r="V41" s="52">
        <v>3</v>
      </c>
      <c r="W41" s="52">
        <v>2019.43</v>
      </c>
      <c r="X41" s="52"/>
      <c r="Y41" s="52"/>
      <c r="Z41" s="52"/>
      <c r="AA41" s="52"/>
      <c r="AB41" s="52">
        <v>3</v>
      </c>
      <c r="AC41" s="52">
        <v>2019.43</v>
      </c>
    </row>
    <row r="42" spans="1:29" x14ac:dyDescent="0.25">
      <c r="A42" s="20"/>
      <c r="B42" s="52" t="s">
        <v>234</v>
      </c>
      <c r="C42" s="52"/>
      <c r="D42" s="52">
        <v>1</v>
      </c>
      <c r="E42" s="52">
        <v>2900</v>
      </c>
      <c r="F42" s="52"/>
      <c r="G42" s="52"/>
      <c r="H42" s="52"/>
      <c r="I42" s="52"/>
      <c r="J42" s="52">
        <v>1</v>
      </c>
      <c r="K42" s="52">
        <v>2900</v>
      </c>
      <c r="L42" s="52"/>
      <c r="M42" s="52"/>
      <c r="N42" s="52"/>
      <c r="O42" s="52"/>
      <c r="P42" s="52">
        <v>1</v>
      </c>
      <c r="Q42" s="52">
        <v>2900</v>
      </c>
      <c r="R42" s="52"/>
      <c r="S42" s="52"/>
      <c r="T42" s="52"/>
      <c r="U42" s="52"/>
      <c r="V42" s="52">
        <v>1</v>
      </c>
      <c r="W42" s="52">
        <v>2900</v>
      </c>
      <c r="X42" s="52"/>
      <c r="Y42" s="52"/>
      <c r="Z42" s="52"/>
      <c r="AA42" s="52"/>
      <c r="AB42" s="52">
        <v>1</v>
      </c>
      <c r="AC42" s="52">
        <v>2900</v>
      </c>
    </row>
    <row r="43" spans="1:29" x14ac:dyDescent="0.25">
      <c r="A43" s="20"/>
      <c r="B43" s="52" t="s">
        <v>235</v>
      </c>
      <c r="C43" s="52"/>
      <c r="D43" s="52">
        <v>1</v>
      </c>
      <c r="E43" s="52">
        <v>18900</v>
      </c>
      <c r="F43" s="52"/>
      <c r="G43" s="52"/>
      <c r="H43" s="52"/>
      <c r="I43" s="52"/>
      <c r="J43" s="52">
        <v>1</v>
      </c>
      <c r="K43" s="52">
        <v>18900</v>
      </c>
      <c r="L43" s="52"/>
      <c r="M43" s="52"/>
      <c r="N43" s="52"/>
      <c r="O43" s="52"/>
      <c r="P43" s="52">
        <v>1</v>
      </c>
      <c r="Q43" s="52">
        <v>18900</v>
      </c>
      <c r="R43" s="52"/>
      <c r="S43" s="52"/>
      <c r="T43" s="52"/>
      <c r="U43" s="52"/>
      <c r="V43" s="52">
        <v>1</v>
      </c>
      <c r="W43" s="52">
        <v>18900</v>
      </c>
      <c r="X43" s="52"/>
      <c r="Y43" s="52"/>
      <c r="Z43" s="52"/>
      <c r="AA43" s="52"/>
      <c r="AB43" s="52">
        <v>1</v>
      </c>
      <c r="AC43" s="52">
        <v>18900</v>
      </c>
    </row>
    <row r="44" spans="1:29" x14ac:dyDescent="0.25">
      <c r="A44" s="20" t="s">
        <v>236</v>
      </c>
      <c r="B44" s="52" t="s">
        <v>237</v>
      </c>
      <c r="C44" s="52"/>
      <c r="D44" s="52">
        <v>1</v>
      </c>
      <c r="E44" s="52">
        <v>36010</v>
      </c>
      <c r="F44" s="52"/>
      <c r="G44" s="52"/>
      <c r="H44" s="52"/>
      <c r="I44" s="52"/>
      <c r="J44" s="52">
        <v>1</v>
      </c>
      <c r="K44" s="52">
        <v>36010</v>
      </c>
      <c r="L44" s="52"/>
      <c r="M44" s="52"/>
      <c r="N44" s="52"/>
      <c r="O44" s="52"/>
      <c r="P44" s="52">
        <v>1</v>
      </c>
      <c r="Q44" s="52">
        <v>36010</v>
      </c>
      <c r="R44" s="52"/>
      <c r="S44" s="52"/>
      <c r="T44" s="52"/>
      <c r="U44" s="52"/>
      <c r="V44" s="52">
        <v>1</v>
      </c>
      <c r="W44" s="52">
        <v>36010</v>
      </c>
      <c r="X44" s="52"/>
      <c r="Y44" s="52"/>
      <c r="Z44" s="52"/>
      <c r="AA44" s="52"/>
      <c r="AB44" s="52">
        <v>1</v>
      </c>
      <c r="AC44" s="52">
        <v>36010</v>
      </c>
    </row>
    <row r="45" spans="1:29" x14ac:dyDescent="0.25">
      <c r="A45" s="20"/>
      <c r="B45" s="52" t="s">
        <v>238</v>
      </c>
      <c r="C45" s="52"/>
      <c r="D45" s="52">
        <v>1</v>
      </c>
      <c r="E45" s="52">
        <v>22288</v>
      </c>
      <c r="F45" s="52"/>
      <c r="G45" s="52"/>
      <c r="H45" s="52"/>
      <c r="I45" s="52"/>
      <c r="J45" s="52">
        <v>1</v>
      </c>
      <c r="K45" s="52">
        <v>22288</v>
      </c>
      <c r="L45" s="52"/>
      <c r="M45" s="52"/>
      <c r="N45" s="52"/>
      <c r="O45" s="52"/>
      <c r="P45" s="52">
        <v>1</v>
      </c>
      <c r="Q45" s="52">
        <v>22288</v>
      </c>
      <c r="R45" s="52"/>
      <c r="S45" s="52"/>
      <c r="T45" s="52"/>
      <c r="U45" s="52"/>
      <c r="V45" s="52">
        <v>1</v>
      </c>
      <c r="W45" s="52">
        <v>22288</v>
      </c>
      <c r="X45" s="52"/>
      <c r="Y45" s="52"/>
      <c r="Z45" s="52"/>
      <c r="AA45" s="52"/>
      <c r="AB45" s="52">
        <v>1</v>
      </c>
      <c r="AC45" s="52">
        <v>22288</v>
      </c>
    </row>
    <row r="46" spans="1:29" x14ac:dyDescent="0.25">
      <c r="A46" s="20" t="s">
        <v>239</v>
      </c>
      <c r="B46" s="52" t="s">
        <v>240</v>
      </c>
      <c r="C46" s="52"/>
      <c r="D46" s="52">
        <v>1</v>
      </c>
      <c r="E46" s="52">
        <v>17300</v>
      </c>
      <c r="F46" s="52"/>
      <c r="G46" s="52"/>
      <c r="H46" s="52"/>
      <c r="I46" s="52"/>
      <c r="J46" s="52">
        <v>1</v>
      </c>
      <c r="K46" s="52">
        <v>17300</v>
      </c>
      <c r="L46" s="52"/>
      <c r="M46" s="52"/>
      <c r="N46" s="52"/>
      <c r="O46" s="52"/>
      <c r="P46" s="52">
        <v>1</v>
      </c>
      <c r="Q46" s="52">
        <v>17300</v>
      </c>
      <c r="R46" s="52"/>
      <c r="S46" s="52"/>
      <c r="T46" s="52"/>
      <c r="U46" s="52"/>
      <c r="V46" s="52">
        <v>1</v>
      </c>
      <c r="W46" s="52">
        <v>17300</v>
      </c>
      <c r="X46" s="52"/>
      <c r="Y46" s="52"/>
      <c r="Z46" s="52"/>
      <c r="AA46" s="52"/>
      <c r="AB46" s="52">
        <v>1</v>
      </c>
      <c r="AC46" s="52">
        <v>17300</v>
      </c>
    </row>
    <row r="47" spans="1:29" x14ac:dyDescent="0.25">
      <c r="A47" s="20" t="s">
        <v>241</v>
      </c>
      <c r="B47" s="52" t="s">
        <v>242</v>
      </c>
      <c r="C47" s="52"/>
      <c r="D47" s="52">
        <v>1</v>
      </c>
      <c r="E47" s="52">
        <v>23456</v>
      </c>
      <c r="F47" s="52"/>
      <c r="G47" s="52"/>
      <c r="H47" s="52"/>
      <c r="I47" s="52"/>
      <c r="J47" s="52">
        <v>1</v>
      </c>
      <c r="K47" s="52">
        <v>23456</v>
      </c>
      <c r="L47" s="52"/>
      <c r="M47" s="52"/>
      <c r="N47" s="52"/>
      <c r="O47" s="52"/>
      <c r="P47" s="52">
        <v>1</v>
      </c>
      <c r="Q47" s="52">
        <v>23456</v>
      </c>
      <c r="R47" s="52"/>
      <c r="S47" s="52"/>
      <c r="T47" s="52"/>
      <c r="U47" s="52"/>
      <c r="V47" s="52">
        <v>1</v>
      </c>
      <c r="W47" s="52">
        <v>23456</v>
      </c>
      <c r="X47" s="52"/>
      <c r="Y47" s="52"/>
      <c r="Z47" s="52"/>
      <c r="AA47" s="52"/>
      <c r="AB47" s="52">
        <v>1</v>
      </c>
      <c r="AC47" s="52">
        <v>23456</v>
      </c>
    </row>
    <row r="48" spans="1:29" x14ac:dyDescent="0.25">
      <c r="A48" s="20" t="s">
        <v>243</v>
      </c>
      <c r="B48" s="52" t="s">
        <v>244</v>
      </c>
      <c r="C48" s="52"/>
      <c r="D48" s="52">
        <v>1</v>
      </c>
      <c r="E48" s="52">
        <v>22000</v>
      </c>
      <c r="F48" s="52"/>
      <c r="G48" s="52"/>
      <c r="H48" s="52"/>
      <c r="I48" s="52"/>
      <c r="J48" s="52">
        <v>1</v>
      </c>
      <c r="K48" s="52">
        <v>22000</v>
      </c>
      <c r="L48" s="52"/>
      <c r="M48" s="52"/>
      <c r="N48" s="52"/>
      <c r="O48" s="52"/>
      <c r="P48" s="52">
        <v>1</v>
      </c>
      <c r="Q48" s="52">
        <v>22000</v>
      </c>
      <c r="R48" s="52"/>
      <c r="S48" s="52"/>
      <c r="T48" s="52"/>
      <c r="U48" s="52"/>
      <c r="V48" s="52">
        <v>1</v>
      </c>
      <c r="W48" s="52">
        <v>22000</v>
      </c>
      <c r="X48" s="52"/>
      <c r="Y48" s="52"/>
      <c r="Z48" s="52"/>
      <c r="AA48" s="52"/>
      <c r="AB48" s="52">
        <v>1</v>
      </c>
      <c r="AC48" s="52">
        <v>22000</v>
      </c>
    </row>
    <row r="49" spans="1:29" x14ac:dyDescent="0.25">
      <c r="A49" s="20"/>
      <c r="B49" s="52" t="s">
        <v>245</v>
      </c>
      <c r="C49" s="52"/>
      <c r="D49" s="52">
        <v>1</v>
      </c>
      <c r="E49" s="52">
        <v>474000</v>
      </c>
      <c r="F49" s="52"/>
      <c r="G49" s="52"/>
      <c r="H49" s="52"/>
      <c r="I49" s="52"/>
      <c r="J49" s="52">
        <v>1</v>
      </c>
      <c r="K49" s="52">
        <v>474000</v>
      </c>
      <c r="L49" s="52"/>
      <c r="M49" s="52"/>
      <c r="N49" s="52"/>
      <c r="O49" s="52"/>
      <c r="P49" s="52">
        <v>1</v>
      </c>
      <c r="Q49" s="52">
        <v>474000</v>
      </c>
      <c r="R49" s="52"/>
      <c r="S49" s="52"/>
      <c r="T49" s="52"/>
      <c r="U49" s="52"/>
      <c r="V49" s="52">
        <v>1</v>
      </c>
      <c r="W49" s="52">
        <v>474000</v>
      </c>
      <c r="X49" s="52"/>
      <c r="Y49" s="52"/>
      <c r="Z49" s="52"/>
      <c r="AA49" s="52"/>
      <c r="AB49" s="52">
        <v>1</v>
      </c>
      <c r="AC49" s="52">
        <v>474000</v>
      </c>
    </row>
    <row r="50" spans="1:29" x14ac:dyDescent="0.25">
      <c r="A50" s="20" t="s">
        <v>246</v>
      </c>
      <c r="B50" s="52" t="s">
        <v>247</v>
      </c>
      <c r="C50" s="52"/>
      <c r="D50" s="52">
        <v>2</v>
      </c>
      <c r="E50" s="52">
        <v>739200</v>
      </c>
      <c r="F50" s="52"/>
      <c r="G50" s="52"/>
      <c r="H50" s="52"/>
      <c r="I50" s="52"/>
      <c r="J50" s="52">
        <v>2</v>
      </c>
      <c r="K50" s="52">
        <v>739200</v>
      </c>
      <c r="L50" s="52"/>
      <c r="M50" s="52"/>
      <c r="N50" s="52"/>
      <c r="O50" s="52"/>
      <c r="P50" s="52">
        <v>2</v>
      </c>
      <c r="Q50" s="52">
        <v>739200</v>
      </c>
      <c r="R50" s="52"/>
      <c r="S50" s="52"/>
      <c r="T50" s="52"/>
      <c r="U50" s="52"/>
      <c r="V50" s="52">
        <v>2</v>
      </c>
      <c r="W50" s="52">
        <v>739200</v>
      </c>
      <c r="X50" s="52"/>
      <c r="Y50" s="52"/>
      <c r="Z50" s="52"/>
      <c r="AA50" s="52"/>
      <c r="AB50" s="52">
        <v>2</v>
      </c>
      <c r="AC50" s="52">
        <v>739200</v>
      </c>
    </row>
    <row r="51" spans="1:29" x14ac:dyDescent="0.25">
      <c r="A51" s="20" t="s">
        <v>248</v>
      </c>
      <c r="B51" s="52" t="s">
        <v>249</v>
      </c>
      <c r="C51" s="52"/>
      <c r="D51" s="52">
        <v>1</v>
      </c>
      <c r="E51" s="52">
        <v>419576</v>
      </c>
      <c r="F51" s="52"/>
      <c r="G51" s="52"/>
      <c r="H51" s="52"/>
      <c r="I51" s="52"/>
      <c r="J51" s="52">
        <v>1</v>
      </c>
      <c r="K51" s="52">
        <v>419576</v>
      </c>
      <c r="L51" s="52"/>
      <c r="M51" s="52"/>
      <c r="N51" s="52"/>
      <c r="O51" s="52"/>
      <c r="P51" s="52">
        <v>1</v>
      </c>
      <c r="Q51" s="52">
        <v>419576</v>
      </c>
      <c r="R51" s="52"/>
      <c r="S51" s="52"/>
      <c r="T51" s="52"/>
      <c r="U51" s="52"/>
      <c r="V51" s="52">
        <v>1</v>
      </c>
      <c r="W51" s="52">
        <v>419576</v>
      </c>
      <c r="X51" s="52"/>
      <c r="Y51" s="52"/>
      <c r="Z51" s="52"/>
      <c r="AA51" s="52"/>
      <c r="AB51" s="52">
        <v>1</v>
      </c>
      <c r="AC51" s="52">
        <v>419576</v>
      </c>
    </row>
    <row r="52" spans="1:29" x14ac:dyDescent="0.25">
      <c r="A52" s="20" t="s">
        <v>250</v>
      </c>
      <c r="B52" s="52" t="s">
        <v>251</v>
      </c>
      <c r="C52" s="52"/>
      <c r="D52" s="52">
        <v>1</v>
      </c>
      <c r="E52" s="52">
        <v>241619</v>
      </c>
      <c r="F52" s="52"/>
      <c r="G52" s="52"/>
      <c r="H52" s="52"/>
      <c r="I52" s="52"/>
      <c r="J52" s="52">
        <v>1</v>
      </c>
      <c r="K52" s="52">
        <v>241619</v>
      </c>
      <c r="L52" s="52"/>
      <c r="M52" s="52"/>
      <c r="N52" s="52"/>
      <c r="O52" s="52"/>
      <c r="P52" s="52">
        <v>1</v>
      </c>
      <c r="Q52" s="52">
        <v>241619</v>
      </c>
      <c r="R52" s="52"/>
      <c r="S52" s="52"/>
      <c r="T52" s="52"/>
      <c r="U52" s="52"/>
      <c r="V52" s="52">
        <v>1</v>
      </c>
      <c r="W52" s="52">
        <v>241619</v>
      </c>
      <c r="X52" s="52"/>
      <c r="Y52" s="52"/>
      <c r="Z52" s="52"/>
      <c r="AA52" s="52"/>
      <c r="AB52" s="52">
        <v>1</v>
      </c>
      <c r="AC52" s="52">
        <v>241619</v>
      </c>
    </row>
    <row r="53" spans="1:29" x14ac:dyDescent="0.25">
      <c r="A53" s="20" t="s">
        <v>252</v>
      </c>
      <c r="B53" s="52" t="s">
        <v>253</v>
      </c>
      <c r="C53" s="52"/>
      <c r="D53" s="52">
        <v>1</v>
      </c>
      <c r="E53" s="52">
        <v>127000</v>
      </c>
      <c r="F53" s="52"/>
      <c r="G53" s="52"/>
      <c r="H53" s="52"/>
      <c r="I53" s="52"/>
      <c r="J53" s="52">
        <v>1</v>
      </c>
      <c r="K53" s="52">
        <v>127000</v>
      </c>
      <c r="L53" s="52"/>
      <c r="M53" s="52"/>
      <c r="N53" s="52"/>
      <c r="O53" s="52"/>
      <c r="P53" s="52">
        <v>1</v>
      </c>
      <c r="Q53" s="52">
        <v>127000</v>
      </c>
      <c r="R53" s="52"/>
      <c r="S53" s="52"/>
      <c r="T53" s="52"/>
      <c r="U53" s="52"/>
      <c r="V53" s="52">
        <v>1</v>
      </c>
      <c r="W53" s="52">
        <v>127000</v>
      </c>
      <c r="X53" s="52"/>
      <c r="Y53" s="52"/>
      <c r="Z53" s="52"/>
      <c r="AA53" s="52"/>
      <c r="AB53" s="52">
        <v>1</v>
      </c>
      <c r="AC53" s="52">
        <v>127000</v>
      </c>
    </row>
    <row r="54" spans="1:29" x14ac:dyDescent="0.25">
      <c r="A54" s="20" t="s">
        <v>254</v>
      </c>
      <c r="B54" s="52" t="s">
        <v>255</v>
      </c>
      <c r="C54" s="52"/>
      <c r="D54" s="52">
        <v>1</v>
      </c>
      <c r="E54" s="52">
        <v>115640</v>
      </c>
      <c r="F54" s="52"/>
      <c r="G54" s="52"/>
      <c r="H54" s="52"/>
      <c r="I54" s="52"/>
      <c r="J54" s="52">
        <v>1</v>
      </c>
      <c r="K54" s="52">
        <v>115640</v>
      </c>
      <c r="L54" s="52"/>
      <c r="M54" s="52"/>
      <c r="N54" s="52"/>
      <c r="O54" s="52"/>
      <c r="P54" s="52">
        <v>1</v>
      </c>
      <c r="Q54" s="52">
        <v>115640</v>
      </c>
      <c r="R54" s="52"/>
      <c r="S54" s="52"/>
      <c r="T54" s="52"/>
      <c r="U54" s="52"/>
      <c r="V54" s="52">
        <v>1</v>
      </c>
      <c r="W54" s="52">
        <v>115640</v>
      </c>
      <c r="X54" s="52"/>
      <c r="Y54" s="52"/>
      <c r="Z54" s="52"/>
      <c r="AA54" s="52"/>
      <c r="AB54" s="52">
        <v>1</v>
      </c>
      <c r="AC54" s="52">
        <v>115640</v>
      </c>
    </row>
    <row r="55" spans="1:29" x14ac:dyDescent="0.25">
      <c r="A55" s="20" t="s">
        <v>256</v>
      </c>
      <c r="B55" s="52" t="s">
        <v>257</v>
      </c>
      <c r="C55" s="52"/>
      <c r="D55" s="52">
        <v>1</v>
      </c>
      <c r="E55" s="52">
        <v>95100</v>
      </c>
      <c r="F55" s="52"/>
      <c r="G55" s="52"/>
      <c r="H55" s="52"/>
      <c r="I55" s="52"/>
      <c r="J55" s="52">
        <v>1</v>
      </c>
      <c r="K55" s="52">
        <v>95100</v>
      </c>
      <c r="L55" s="52"/>
      <c r="M55" s="52"/>
      <c r="N55" s="52"/>
      <c r="O55" s="52"/>
      <c r="P55" s="52">
        <v>1</v>
      </c>
      <c r="Q55" s="52">
        <v>95100</v>
      </c>
      <c r="R55" s="52"/>
      <c r="S55" s="52"/>
      <c r="T55" s="52"/>
      <c r="U55" s="52"/>
      <c r="V55" s="52">
        <v>1</v>
      </c>
      <c r="W55" s="52">
        <v>95100</v>
      </c>
      <c r="X55" s="52"/>
      <c r="Y55" s="52"/>
      <c r="Z55" s="52"/>
      <c r="AA55" s="52"/>
      <c r="AB55" s="52">
        <v>1</v>
      </c>
      <c r="AC55" s="52">
        <v>95100</v>
      </c>
    </row>
    <row r="56" spans="1:29" x14ac:dyDescent="0.25">
      <c r="A56" s="20" t="s">
        <v>258</v>
      </c>
      <c r="B56" s="52" t="s">
        <v>259</v>
      </c>
      <c r="C56" s="52"/>
      <c r="D56" s="52">
        <v>1</v>
      </c>
      <c r="E56" s="52">
        <v>15000</v>
      </c>
      <c r="F56" s="52"/>
      <c r="G56" s="52"/>
      <c r="H56" s="52"/>
      <c r="I56" s="52"/>
      <c r="J56" s="52">
        <v>1</v>
      </c>
      <c r="K56" s="52">
        <v>15000</v>
      </c>
      <c r="L56" s="52"/>
      <c r="M56" s="52"/>
      <c r="N56" s="52"/>
      <c r="O56" s="52"/>
      <c r="P56" s="52">
        <v>1</v>
      </c>
      <c r="Q56" s="52">
        <v>15000</v>
      </c>
      <c r="R56" s="52"/>
      <c r="S56" s="52"/>
      <c r="T56" s="52"/>
      <c r="U56" s="52"/>
      <c r="V56" s="52">
        <v>1</v>
      </c>
      <c r="W56" s="52">
        <v>15000</v>
      </c>
      <c r="X56" s="52"/>
      <c r="Y56" s="52"/>
      <c r="Z56" s="52"/>
      <c r="AA56" s="52"/>
      <c r="AB56" s="52">
        <v>1</v>
      </c>
      <c r="AC56" s="52">
        <v>15000</v>
      </c>
    </row>
    <row r="57" spans="1:29" x14ac:dyDescent="0.25">
      <c r="A57" s="20" t="s">
        <v>260</v>
      </c>
      <c r="B57" s="52" t="s">
        <v>261</v>
      </c>
      <c r="C57" s="52"/>
      <c r="D57" s="52">
        <v>1</v>
      </c>
      <c r="E57" s="52">
        <v>14852</v>
      </c>
      <c r="F57" s="52"/>
      <c r="G57" s="52"/>
      <c r="H57" s="52"/>
      <c r="I57" s="52"/>
      <c r="J57" s="52">
        <v>1</v>
      </c>
      <c r="K57" s="52">
        <v>14852</v>
      </c>
      <c r="L57" s="52"/>
      <c r="M57" s="52"/>
      <c r="N57" s="52"/>
      <c r="O57" s="52"/>
      <c r="P57" s="52">
        <v>1</v>
      </c>
      <c r="Q57" s="52">
        <v>14852</v>
      </c>
      <c r="R57" s="52"/>
      <c r="S57" s="52"/>
      <c r="T57" s="52"/>
      <c r="U57" s="52"/>
      <c r="V57" s="52">
        <v>1</v>
      </c>
      <c r="W57" s="52">
        <v>14852</v>
      </c>
      <c r="X57" s="52"/>
      <c r="Y57" s="52"/>
      <c r="Z57" s="52"/>
      <c r="AA57" s="52"/>
      <c r="AB57" s="52">
        <v>1</v>
      </c>
      <c r="AC57" s="52">
        <v>14852</v>
      </c>
    </row>
    <row r="58" spans="1:29" x14ac:dyDescent="0.25">
      <c r="A58" s="20" t="s">
        <v>262</v>
      </c>
      <c r="B58" s="52" t="s">
        <v>263</v>
      </c>
      <c r="C58" s="52"/>
      <c r="D58" s="52">
        <v>1</v>
      </c>
      <c r="E58" s="52">
        <v>14000</v>
      </c>
      <c r="F58" s="52"/>
      <c r="G58" s="52"/>
      <c r="H58" s="52"/>
      <c r="I58" s="52"/>
      <c r="J58" s="52">
        <v>1</v>
      </c>
      <c r="K58" s="52">
        <v>14000</v>
      </c>
      <c r="L58" s="52"/>
      <c r="M58" s="52"/>
      <c r="N58" s="52"/>
      <c r="O58" s="52"/>
      <c r="P58" s="52">
        <v>1</v>
      </c>
      <c r="Q58" s="52">
        <v>14000</v>
      </c>
      <c r="R58" s="52"/>
      <c r="S58" s="52"/>
      <c r="T58" s="52"/>
      <c r="U58" s="52"/>
      <c r="V58" s="52">
        <v>1</v>
      </c>
      <c r="W58" s="52">
        <v>14000</v>
      </c>
      <c r="X58" s="52"/>
      <c r="Y58" s="52"/>
      <c r="Z58" s="52"/>
      <c r="AA58" s="52"/>
      <c r="AB58" s="52">
        <v>1</v>
      </c>
      <c r="AC58" s="52">
        <v>14000</v>
      </c>
    </row>
    <row r="59" spans="1:29" x14ac:dyDescent="0.25">
      <c r="A59" s="20" t="s">
        <v>264</v>
      </c>
      <c r="B59" s="52" t="s">
        <v>265</v>
      </c>
      <c r="C59" s="52"/>
      <c r="D59" s="52">
        <v>1</v>
      </c>
      <c r="E59" s="52">
        <v>14500</v>
      </c>
      <c r="F59" s="52"/>
      <c r="G59" s="52"/>
      <c r="H59" s="52"/>
      <c r="I59" s="52"/>
      <c r="J59" s="52">
        <v>1</v>
      </c>
      <c r="K59" s="52">
        <v>14500</v>
      </c>
      <c r="L59" s="52"/>
      <c r="M59" s="52"/>
      <c r="N59" s="52"/>
      <c r="O59" s="52"/>
      <c r="P59" s="52">
        <v>1</v>
      </c>
      <c r="Q59" s="52">
        <v>14500</v>
      </c>
      <c r="R59" s="52"/>
      <c r="S59" s="52"/>
      <c r="T59" s="52"/>
      <c r="U59" s="52"/>
      <c r="V59" s="52">
        <v>1</v>
      </c>
      <c r="W59" s="52">
        <v>14500</v>
      </c>
      <c r="X59" s="52"/>
      <c r="Y59" s="52"/>
      <c r="Z59" s="52"/>
      <c r="AA59" s="52"/>
      <c r="AB59" s="52">
        <v>1</v>
      </c>
      <c r="AC59" s="52">
        <v>14500</v>
      </c>
    </row>
    <row r="60" spans="1:29" x14ac:dyDescent="0.25">
      <c r="A60" s="20" t="s">
        <v>266</v>
      </c>
      <c r="B60" s="52" t="s">
        <v>216</v>
      </c>
      <c r="C60" s="52"/>
      <c r="D60" s="52">
        <v>1</v>
      </c>
      <c r="E60" s="52">
        <v>14800</v>
      </c>
      <c r="F60" s="52"/>
      <c r="G60" s="52"/>
      <c r="H60" s="52"/>
      <c r="I60" s="52"/>
      <c r="J60" s="52">
        <v>1</v>
      </c>
      <c r="K60" s="52">
        <v>14800</v>
      </c>
      <c r="L60" s="52"/>
      <c r="M60" s="52"/>
      <c r="N60" s="52"/>
      <c r="O60" s="52"/>
      <c r="P60" s="52">
        <v>1</v>
      </c>
      <c r="Q60" s="52">
        <v>14800</v>
      </c>
      <c r="R60" s="52"/>
      <c r="S60" s="52"/>
      <c r="T60" s="52"/>
      <c r="U60" s="52"/>
      <c r="V60" s="52">
        <v>1</v>
      </c>
      <c r="W60" s="52">
        <v>14800</v>
      </c>
      <c r="X60" s="52"/>
      <c r="Y60" s="52"/>
      <c r="Z60" s="52"/>
      <c r="AA60" s="52"/>
      <c r="AB60" s="52">
        <v>1</v>
      </c>
      <c r="AC60" s="52">
        <v>14800</v>
      </c>
    </row>
    <row r="61" spans="1:29" x14ac:dyDescent="0.25">
      <c r="A61" s="20" t="s">
        <v>267</v>
      </c>
      <c r="B61" s="52" t="s">
        <v>268</v>
      </c>
      <c r="C61" s="52"/>
      <c r="D61" s="52">
        <v>1</v>
      </c>
      <c r="E61" s="52">
        <v>13500</v>
      </c>
      <c r="F61" s="52"/>
      <c r="G61" s="52"/>
      <c r="H61" s="52"/>
      <c r="I61" s="52"/>
      <c r="J61" s="52">
        <v>1</v>
      </c>
      <c r="K61" s="52">
        <v>13500</v>
      </c>
      <c r="L61" s="52"/>
      <c r="M61" s="52"/>
      <c r="N61" s="52"/>
      <c r="O61" s="52"/>
      <c r="P61" s="52">
        <v>1</v>
      </c>
      <c r="Q61" s="52">
        <v>13500</v>
      </c>
      <c r="R61" s="52"/>
      <c r="S61" s="52"/>
      <c r="T61" s="52"/>
      <c r="U61" s="52"/>
      <c r="V61" s="52">
        <v>1</v>
      </c>
      <c r="W61" s="52">
        <v>13500</v>
      </c>
      <c r="X61" s="52"/>
      <c r="Y61" s="52"/>
      <c r="Z61" s="52"/>
      <c r="AA61" s="52"/>
      <c r="AB61" s="52">
        <v>1</v>
      </c>
      <c r="AC61" s="52">
        <v>13500</v>
      </c>
    </row>
    <row r="62" spans="1:29" x14ac:dyDescent="0.25">
      <c r="A62" s="20" t="s">
        <v>269</v>
      </c>
      <c r="B62" s="52" t="s">
        <v>270</v>
      </c>
      <c r="C62" s="52"/>
      <c r="D62" s="52">
        <v>1</v>
      </c>
      <c r="E62" s="52">
        <v>61600</v>
      </c>
      <c r="F62" s="52"/>
      <c r="G62" s="52"/>
      <c r="H62" s="52"/>
      <c r="I62" s="52"/>
      <c r="J62" s="52">
        <v>1</v>
      </c>
      <c r="K62" s="52">
        <v>61600</v>
      </c>
      <c r="L62" s="52"/>
      <c r="M62" s="52"/>
      <c r="N62" s="52"/>
      <c r="O62" s="52"/>
      <c r="P62" s="52">
        <v>1</v>
      </c>
      <c r="Q62" s="52">
        <v>61600</v>
      </c>
      <c r="R62" s="52"/>
      <c r="S62" s="52"/>
      <c r="T62" s="52"/>
      <c r="U62" s="52"/>
      <c r="V62" s="52">
        <v>1</v>
      </c>
      <c r="W62" s="52">
        <v>61600</v>
      </c>
      <c r="X62" s="52"/>
      <c r="Y62" s="52"/>
      <c r="Z62" s="52"/>
      <c r="AA62" s="52"/>
      <c r="AB62" s="52">
        <v>1</v>
      </c>
      <c r="AC62" s="52">
        <v>61600</v>
      </c>
    </row>
    <row r="63" spans="1:29" x14ac:dyDescent="0.25">
      <c r="A63" s="20" t="s">
        <v>271</v>
      </c>
      <c r="B63" s="52" t="s">
        <v>272</v>
      </c>
      <c r="C63" s="52"/>
      <c r="D63" s="52">
        <v>1</v>
      </c>
      <c r="E63" s="52">
        <v>50000</v>
      </c>
      <c r="F63" s="52"/>
      <c r="G63" s="52"/>
      <c r="H63" s="52"/>
      <c r="I63" s="52"/>
      <c r="J63" s="52">
        <v>1</v>
      </c>
      <c r="K63" s="52">
        <v>50000</v>
      </c>
      <c r="L63" s="52"/>
      <c r="M63" s="52"/>
      <c r="N63" s="52"/>
      <c r="O63" s="52"/>
      <c r="P63" s="52">
        <v>1</v>
      </c>
      <c r="Q63" s="52">
        <v>50000</v>
      </c>
      <c r="R63" s="52"/>
      <c r="S63" s="52"/>
      <c r="T63" s="52"/>
      <c r="U63" s="52"/>
      <c r="V63" s="52">
        <v>1</v>
      </c>
      <c r="W63" s="52">
        <v>50000</v>
      </c>
      <c r="X63" s="52"/>
      <c r="Y63" s="52"/>
      <c r="Z63" s="52"/>
      <c r="AA63" s="52"/>
      <c r="AB63" s="52">
        <v>1</v>
      </c>
      <c r="AC63" s="52">
        <v>50000</v>
      </c>
    </row>
    <row r="64" spans="1:29" x14ac:dyDescent="0.25">
      <c r="A64" s="20" t="s">
        <v>273</v>
      </c>
      <c r="B64" s="52" t="s">
        <v>274</v>
      </c>
      <c r="C64" s="52"/>
      <c r="D64" s="52">
        <v>1</v>
      </c>
      <c r="E64" s="52">
        <v>15000</v>
      </c>
      <c r="F64" s="52"/>
      <c r="G64" s="52"/>
      <c r="H64" s="52"/>
      <c r="I64" s="52"/>
      <c r="J64" s="52">
        <v>1</v>
      </c>
      <c r="K64" s="52">
        <v>15000</v>
      </c>
      <c r="L64" s="52"/>
      <c r="M64" s="52"/>
      <c r="N64" s="52"/>
      <c r="O64" s="52"/>
      <c r="P64" s="52">
        <v>1</v>
      </c>
      <c r="Q64" s="52">
        <v>15000</v>
      </c>
      <c r="R64" s="52"/>
      <c r="S64" s="52"/>
      <c r="T64" s="52"/>
      <c r="U64" s="52"/>
      <c r="V64" s="52">
        <v>1</v>
      </c>
      <c r="W64" s="52">
        <v>15000</v>
      </c>
      <c r="X64" s="52"/>
      <c r="Y64" s="52"/>
      <c r="Z64" s="52"/>
      <c r="AA64" s="52"/>
      <c r="AB64" s="52">
        <v>1</v>
      </c>
      <c r="AC64" s="52">
        <v>15000</v>
      </c>
    </row>
    <row r="65" spans="1:29" x14ac:dyDescent="0.25">
      <c r="A65" s="20" t="s">
        <v>275</v>
      </c>
      <c r="B65" s="52" t="s">
        <v>276</v>
      </c>
      <c r="C65" s="52"/>
      <c r="D65" s="52"/>
      <c r="E65" s="52">
        <v>748000</v>
      </c>
      <c r="F65" s="52"/>
      <c r="G65" s="52"/>
      <c r="H65" s="52"/>
      <c r="I65" s="52"/>
      <c r="J65" s="52"/>
      <c r="K65" s="52">
        <v>748000</v>
      </c>
      <c r="L65" s="52"/>
      <c r="M65" s="52"/>
      <c r="N65" s="52"/>
      <c r="O65" s="52"/>
      <c r="P65" s="52"/>
      <c r="Q65" s="52">
        <v>748000</v>
      </c>
      <c r="R65" s="52"/>
      <c r="S65" s="52"/>
      <c r="T65" s="52"/>
      <c r="U65" s="52"/>
      <c r="V65" s="52"/>
      <c r="W65" s="52">
        <v>748000</v>
      </c>
      <c r="X65" s="52"/>
      <c r="Y65" s="52"/>
      <c r="Z65" s="52"/>
      <c r="AA65" s="52"/>
      <c r="AB65" s="52"/>
      <c r="AC65" s="52">
        <v>748000</v>
      </c>
    </row>
    <row r="66" spans="1:29" x14ac:dyDescent="0.25">
      <c r="A66" s="20"/>
      <c r="B66" s="52" t="s">
        <v>277</v>
      </c>
      <c r="C66" s="52"/>
      <c r="D66" s="52">
        <v>1</v>
      </c>
      <c r="E66" s="52">
        <v>246400</v>
      </c>
      <c r="F66" s="52"/>
      <c r="G66" s="52"/>
      <c r="H66" s="52"/>
      <c r="I66" s="52"/>
      <c r="J66" s="52">
        <v>1</v>
      </c>
      <c r="K66" s="52">
        <v>246400</v>
      </c>
      <c r="L66" s="52"/>
      <c r="M66" s="52"/>
      <c r="N66" s="52"/>
      <c r="O66" s="52"/>
      <c r="P66" s="52">
        <v>1</v>
      </c>
      <c r="Q66" s="52">
        <v>246400</v>
      </c>
      <c r="R66" s="52"/>
      <c r="S66" s="52"/>
      <c r="T66" s="52"/>
      <c r="U66" s="52"/>
      <c r="V66" s="52">
        <v>1</v>
      </c>
      <c r="W66" s="52">
        <v>246400</v>
      </c>
      <c r="X66" s="52"/>
      <c r="Y66" s="52"/>
      <c r="Z66" s="52"/>
      <c r="AA66" s="52"/>
      <c r="AB66" s="52">
        <v>1</v>
      </c>
      <c r="AC66" s="52">
        <v>246400</v>
      </c>
    </row>
    <row r="67" spans="1:29" x14ac:dyDescent="0.25">
      <c r="A67" s="20"/>
      <c r="B67" s="52" t="s">
        <v>228</v>
      </c>
      <c r="C67" s="52"/>
      <c r="D67" s="52">
        <v>1</v>
      </c>
      <c r="E67" s="52">
        <v>137000</v>
      </c>
      <c r="F67" s="52"/>
      <c r="G67" s="52"/>
      <c r="H67" s="52"/>
      <c r="I67" s="52"/>
      <c r="J67" s="52">
        <v>1</v>
      </c>
      <c r="K67" s="52">
        <v>137000</v>
      </c>
      <c r="L67" s="52"/>
      <c r="M67" s="52"/>
      <c r="N67" s="52"/>
      <c r="O67" s="52"/>
      <c r="P67" s="52">
        <v>1</v>
      </c>
      <c r="Q67" s="52">
        <v>137000</v>
      </c>
      <c r="R67" s="52"/>
      <c r="S67" s="52"/>
      <c r="T67" s="52"/>
      <c r="U67" s="52"/>
      <c r="V67" s="52">
        <v>1</v>
      </c>
      <c r="W67" s="52">
        <v>137000</v>
      </c>
      <c r="X67" s="52"/>
      <c r="Y67" s="52"/>
      <c r="Z67" s="52"/>
      <c r="AA67" s="52"/>
      <c r="AB67" s="52">
        <v>1</v>
      </c>
      <c r="AC67" s="52">
        <v>137000</v>
      </c>
    </row>
    <row r="68" spans="1:29" x14ac:dyDescent="0.25">
      <c r="A68" s="20"/>
      <c r="B68" s="52" t="s">
        <v>257</v>
      </c>
      <c r="C68" s="52"/>
      <c r="D68" s="52">
        <v>1</v>
      </c>
      <c r="E68" s="52">
        <v>165000</v>
      </c>
      <c r="F68" s="52"/>
      <c r="G68" s="52"/>
      <c r="H68" s="52"/>
      <c r="I68" s="52"/>
      <c r="J68" s="52">
        <v>1</v>
      </c>
      <c r="K68" s="52">
        <v>165000</v>
      </c>
      <c r="L68" s="52"/>
      <c r="M68" s="52"/>
      <c r="N68" s="52"/>
      <c r="O68" s="52"/>
      <c r="P68" s="52">
        <v>1</v>
      </c>
      <c r="Q68" s="52">
        <v>165000</v>
      </c>
      <c r="R68" s="52"/>
      <c r="S68" s="52"/>
      <c r="T68" s="52"/>
      <c r="U68" s="52"/>
      <c r="V68" s="52">
        <v>1</v>
      </c>
      <c r="W68" s="52">
        <v>165000</v>
      </c>
      <c r="X68" s="52"/>
      <c r="Y68" s="52"/>
      <c r="Z68" s="52"/>
      <c r="AA68" s="52"/>
      <c r="AB68" s="52">
        <v>1</v>
      </c>
      <c r="AC68" s="52">
        <v>165000</v>
      </c>
    </row>
    <row r="69" spans="1:29" x14ac:dyDescent="0.25">
      <c r="A69" s="20"/>
      <c r="B69" s="52" t="s">
        <v>228</v>
      </c>
      <c r="C69" s="52"/>
      <c r="D69" s="52">
        <v>3</v>
      </c>
      <c r="E69" s="52">
        <v>481500</v>
      </c>
      <c r="F69" s="52"/>
      <c r="G69" s="52"/>
      <c r="H69" s="52"/>
      <c r="I69" s="52"/>
      <c r="J69" s="52">
        <v>3</v>
      </c>
      <c r="K69" s="52">
        <v>481500</v>
      </c>
      <c r="L69" s="52"/>
      <c r="M69" s="52"/>
      <c r="N69" s="52"/>
      <c r="O69" s="52"/>
      <c r="P69" s="52">
        <v>3</v>
      </c>
      <c r="Q69" s="52">
        <v>481500</v>
      </c>
      <c r="R69" s="52"/>
      <c r="S69" s="52"/>
      <c r="T69" s="52"/>
      <c r="U69" s="52"/>
      <c r="V69" s="52">
        <v>3</v>
      </c>
      <c r="W69" s="52">
        <v>481500</v>
      </c>
      <c r="X69" s="52"/>
      <c r="Y69" s="52"/>
      <c r="Z69" s="52"/>
      <c r="AA69" s="52"/>
      <c r="AB69" s="52">
        <v>3</v>
      </c>
      <c r="AC69" s="52">
        <v>481500</v>
      </c>
    </row>
    <row r="70" spans="1:29" x14ac:dyDescent="0.25">
      <c r="A70" s="20"/>
      <c r="B70" s="52" t="s">
        <v>278</v>
      </c>
      <c r="C70" s="52"/>
      <c r="D70" s="52">
        <v>1</v>
      </c>
      <c r="E70" s="52">
        <v>7777</v>
      </c>
      <c r="F70" s="52"/>
      <c r="G70" s="52"/>
      <c r="H70" s="52"/>
      <c r="I70" s="52"/>
      <c r="J70" s="52">
        <v>1</v>
      </c>
      <c r="K70" s="52">
        <v>7777</v>
      </c>
      <c r="L70" s="52"/>
      <c r="M70" s="52"/>
      <c r="N70" s="52"/>
      <c r="O70" s="52"/>
      <c r="P70" s="52">
        <v>1</v>
      </c>
      <c r="Q70" s="52">
        <v>7777</v>
      </c>
      <c r="R70" s="52"/>
      <c r="S70" s="52"/>
      <c r="T70" s="52"/>
      <c r="U70" s="52"/>
      <c r="V70" s="52">
        <v>1</v>
      </c>
      <c r="W70" s="52">
        <v>7777</v>
      </c>
      <c r="X70" s="52"/>
      <c r="Y70" s="52"/>
      <c r="Z70" s="52"/>
      <c r="AA70" s="52"/>
      <c r="AB70" s="52">
        <v>1</v>
      </c>
      <c r="AC70" s="52">
        <v>7777</v>
      </c>
    </row>
    <row r="71" spans="1:29" x14ac:dyDescent="0.25">
      <c r="A71" s="20"/>
      <c r="B71" s="52" t="s">
        <v>279</v>
      </c>
      <c r="C71" s="52"/>
      <c r="D71" s="52">
        <v>1</v>
      </c>
      <c r="E71" s="52">
        <v>296000</v>
      </c>
      <c r="F71" s="52"/>
      <c r="G71" s="52"/>
      <c r="H71" s="52"/>
      <c r="I71" s="52"/>
      <c r="J71" s="52">
        <v>1</v>
      </c>
      <c r="K71" s="52">
        <v>296000</v>
      </c>
      <c r="L71" s="52"/>
      <c r="M71" s="52"/>
      <c r="N71" s="52"/>
      <c r="O71" s="52"/>
      <c r="P71" s="52">
        <v>1</v>
      </c>
      <c r="Q71" s="52">
        <v>296000</v>
      </c>
      <c r="R71" s="52"/>
      <c r="S71" s="52"/>
      <c r="T71" s="52"/>
      <c r="U71" s="52"/>
      <c r="V71" s="52">
        <v>1</v>
      </c>
      <c r="W71" s="52">
        <v>296000</v>
      </c>
      <c r="X71" s="52"/>
      <c r="Y71" s="52"/>
      <c r="Z71" s="52"/>
      <c r="AA71" s="52"/>
      <c r="AB71" s="52">
        <v>1</v>
      </c>
      <c r="AC71" s="52">
        <v>296000</v>
      </c>
    </row>
    <row r="72" spans="1:29" x14ac:dyDescent="0.25">
      <c r="A72" s="20"/>
      <c r="B72" s="52" t="s">
        <v>280</v>
      </c>
      <c r="C72" s="52"/>
      <c r="D72" s="52">
        <v>1</v>
      </c>
      <c r="E72" s="52">
        <v>28000</v>
      </c>
      <c r="F72" s="52"/>
      <c r="G72" s="52"/>
      <c r="H72" s="52"/>
      <c r="I72" s="52"/>
      <c r="J72" s="52">
        <v>1</v>
      </c>
      <c r="K72" s="52">
        <v>28000</v>
      </c>
      <c r="L72" s="52"/>
      <c r="M72" s="52"/>
      <c r="N72" s="52"/>
      <c r="O72" s="52"/>
      <c r="P72" s="52">
        <v>1</v>
      </c>
      <c r="Q72" s="52">
        <v>28000</v>
      </c>
      <c r="R72" s="52"/>
      <c r="S72" s="52"/>
      <c r="T72" s="52"/>
      <c r="U72" s="52"/>
      <c r="V72" s="52">
        <v>1</v>
      </c>
      <c r="W72" s="52">
        <v>28000</v>
      </c>
      <c r="X72" s="52"/>
      <c r="Y72" s="52"/>
      <c r="Z72" s="52"/>
      <c r="AA72" s="52"/>
      <c r="AB72" s="52">
        <v>1</v>
      </c>
      <c r="AC72" s="52">
        <v>28000</v>
      </c>
    </row>
    <row r="73" spans="1:29" x14ac:dyDescent="0.25">
      <c r="A73" s="20"/>
      <c r="B73" s="52" t="s">
        <v>281</v>
      </c>
      <c r="C73" s="52"/>
      <c r="D73" s="52">
        <v>1</v>
      </c>
      <c r="E73" s="52">
        <v>25000</v>
      </c>
      <c r="F73" s="52"/>
      <c r="G73" s="52"/>
      <c r="H73" s="52"/>
      <c r="I73" s="52"/>
      <c r="J73" s="52">
        <v>1</v>
      </c>
      <c r="K73" s="52">
        <v>25000</v>
      </c>
      <c r="L73" s="52"/>
      <c r="M73" s="52"/>
      <c r="N73" s="52"/>
      <c r="O73" s="52"/>
      <c r="P73" s="52">
        <v>1</v>
      </c>
      <c r="Q73" s="52">
        <v>25000</v>
      </c>
      <c r="R73" s="52"/>
      <c r="S73" s="52"/>
      <c r="T73" s="52"/>
      <c r="U73" s="52"/>
      <c r="V73" s="52">
        <v>1</v>
      </c>
      <c r="W73" s="52">
        <v>25000</v>
      </c>
      <c r="X73" s="52"/>
      <c r="Y73" s="52"/>
      <c r="Z73" s="52"/>
      <c r="AA73" s="52"/>
      <c r="AB73" s="52">
        <v>1</v>
      </c>
      <c r="AC73" s="52">
        <v>25000</v>
      </c>
    </row>
    <row r="74" spans="1:29" x14ac:dyDescent="0.25">
      <c r="A74" s="20"/>
      <c r="B74" s="52" t="s">
        <v>282</v>
      </c>
      <c r="C74" s="52"/>
      <c r="D74" s="52">
        <v>1</v>
      </c>
      <c r="E74" s="52">
        <v>15000</v>
      </c>
      <c r="F74" s="52"/>
      <c r="G74" s="52"/>
      <c r="H74" s="52"/>
      <c r="I74" s="52"/>
      <c r="J74" s="52">
        <v>1</v>
      </c>
      <c r="K74" s="52">
        <v>15000</v>
      </c>
      <c r="L74" s="52"/>
      <c r="M74" s="52"/>
      <c r="N74" s="52"/>
      <c r="O74" s="52"/>
      <c r="P74" s="52">
        <v>1</v>
      </c>
      <c r="Q74" s="52">
        <v>15000</v>
      </c>
      <c r="R74" s="52"/>
      <c r="S74" s="52"/>
      <c r="T74" s="52"/>
      <c r="U74" s="52"/>
      <c r="V74" s="52">
        <v>1</v>
      </c>
      <c r="W74" s="52">
        <v>15000</v>
      </c>
      <c r="X74" s="52"/>
      <c r="Y74" s="52"/>
      <c r="Z74" s="52"/>
      <c r="AA74" s="52"/>
      <c r="AB74" s="52">
        <v>1</v>
      </c>
      <c r="AC74" s="52">
        <v>15000</v>
      </c>
    </row>
    <row r="75" spans="1:29" x14ac:dyDescent="0.25">
      <c r="A75" s="20"/>
      <c r="B75" s="52" t="s">
        <v>283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>
        <v>1</v>
      </c>
      <c r="S75" s="52">
        <v>25750</v>
      </c>
      <c r="T75" s="52"/>
      <c r="U75" s="52"/>
      <c r="V75" s="52">
        <v>1</v>
      </c>
      <c r="W75" s="52">
        <v>25750</v>
      </c>
      <c r="X75" s="52"/>
      <c r="Y75" s="52"/>
      <c r="Z75" s="52"/>
      <c r="AA75" s="52"/>
      <c r="AB75" s="52">
        <v>1</v>
      </c>
      <c r="AC75" s="52">
        <v>25750</v>
      </c>
    </row>
    <row r="76" spans="1:29" x14ac:dyDescent="0.25">
      <c r="A76" s="20"/>
      <c r="B76" s="52" t="s">
        <v>284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>
        <v>4</v>
      </c>
      <c r="S76" s="52">
        <v>21548.799999999999</v>
      </c>
      <c r="T76" s="52"/>
      <c r="U76" s="52"/>
      <c r="V76" s="52">
        <v>4</v>
      </c>
      <c r="W76" s="52">
        <v>21548.799999999999</v>
      </c>
      <c r="X76" s="52"/>
      <c r="Y76" s="52"/>
      <c r="Z76" s="52"/>
      <c r="AA76" s="52"/>
      <c r="AB76" s="52">
        <v>4</v>
      </c>
      <c r="AC76" s="52">
        <v>21548.799999999999</v>
      </c>
    </row>
    <row r="77" spans="1:29" x14ac:dyDescent="0.25">
      <c r="A77" s="20"/>
      <c r="B77" s="52" t="s">
        <v>285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>
        <v>1</v>
      </c>
      <c r="AA77" s="52">
        <v>30000</v>
      </c>
      <c r="AB77" s="52">
        <v>1</v>
      </c>
      <c r="AC77" s="52">
        <v>30000</v>
      </c>
    </row>
    <row r="78" spans="1:29" x14ac:dyDescent="0.25">
      <c r="A78" s="20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>
        <v>1</v>
      </c>
      <c r="AA78" s="52">
        <v>4900</v>
      </c>
      <c r="AB78" s="52">
        <v>1</v>
      </c>
      <c r="AC78" s="52">
        <v>4900</v>
      </c>
    </row>
    <row r="79" spans="1:29" x14ac:dyDescent="0.25">
      <c r="A79" s="20"/>
      <c r="B79" s="52" t="s">
        <v>129</v>
      </c>
      <c r="C79" s="52"/>
      <c r="D79" s="52">
        <f>SUM(D5:D75)</f>
        <v>76</v>
      </c>
      <c r="E79" s="52">
        <f>SUM(E5:E75)</f>
        <v>5996201.4299999997</v>
      </c>
      <c r="F79" s="52"/>
      <c r="G79" s="52"/>
      <c r="H79" s="52">
        <v>1</v>
      </c>
      <c r="I79" s="52">
        <v>43050</v>
      </c>
      <c r="J79" s="52">
        <f>SUM(J5:J75)</f>
        <v>76</v>
      </c>
      <c r="K79" s="52">
        <v>5953151.4299999997</v>
      </c>
      <c r="L79" s="52"/>
      <c r="M79" s="52"/>
      <c r="N79" s="52"/>
      <c r="O79" s="52"/>
      <c r="P79" s="52">
        <f>SUM(P5:P75)</f>
        <v>76</v>
      </c>
      <c r="Q79" s="52">
        <v>5953151.4299999997</v>
      </c>
      <c r="R79" s="52">
        <v>5</v>
      </c>
      <c r="S79" s="52">
        <v>47298.8</v>
      </c>
      <c r="T79" s="52"/>
      <c r="U79" s="52"/>
      <c r="V79" s="52">
        <v>81</v>
      </c>
      <c r="W79" s="52">
        <v>6000450.2300000004</v>
      </c>
      <c r="X79" s="52"/>
      <c r="Y79" s="52"/>
      <c r="Z79" s="52">
        <v>2</v>
      </c>
      <c r="AA79" s="52">
        <v>34900</v>
      </c>
      <c r="AB79" s="52">
        <f>SUM(AB5:AB78)</f>
        <v>83</v>
      </c>
      <c r="AC79" s="52">
        <v>6035350.2300000004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tabSelected="1" topLeftCell="K1" workbookViewId="0">
      <selection activeCell="X65" sqref="X65"/>
    </sheetView>
  </sheetViews>
  <sheetFormatPr defaultRowHeight="15" x14ac:dyDescent="0.25"/>
  <sheetData>
    <row r="1" spans="1:30" x14ac:dyDescent="0.25">
      <c r="A1" s="54"/>
      <c r="B1" s="55" t="s">
        <v>286</v>
      </c>
      <c r="C1" s="55"/>
      <c r="D1" s="55"/>
      <c r="E1" s="55"/>
      <c r="F1" s="55"/>
      <c r="G1" s="55"/>
      <c r="H1" s="55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4"/>
    </row>
    <row r="2" spans="1:30" x14ac:dyDescent="0.25">
      <c r="A2" s="57" t="s">
        <v>90</v>
      </c>
      <c r="B2" s="57" t="s">
        <v>287</v>
      </c>
      <c r="C2" s="58" t="s">
        <v>288</v>
      </c>
      <c r="D2" s="59"/>
      <c r="E2" s="60" t="s">
        <v>289</v>
      </c>
      <c r="F2" s="61"/>
      <c r="G2" s="58" t="s">
        <v>6</v>
      </c>
      <c r="H2" s="62"/>
      <c r="I2" s="60" t="s">
        <v>0</v>
      </c>
      <c r="J2" s="61"/>
      <c r="K2" s="60" t="s">
        <v>289</v>
      </c>
      <c r="L2" s="61"/>
      <c r="M2" s="60" t="s">
        <v>6</v>
      </c>
      <c r="N2" s="61"/>
      <c r="O2" s="63"/>
      <c r="P2" s="60" t="s">
        <v>288</v>
      </c>
      <c r="Q2" s="61"/>
      <c r="R2" s="60" t="s">
        <v>289</v>
      </c>
      <c r="S2" s="61"/>
      <c r="T2" s="60" t="s">
        <v>6</v>
      </c>
      <c r="U2" s="61"/>
      <c r="V2" s="60" t="s">
        <v>0</v>
      </c>
      <c r="W2" s="61"/>
      <c r="X2" s="104" t="s">
        <v>289</v>
      </c>
      <c r="Y2" s="105"/>
      <c r="Z2" s="64" t="s">
        <v>290</v>
      </c>
      <c r="AA2" s="65"/>
      <c r="AB2" s="60" t="s">
        <v>288</v>
      </c>
      <c r="AC2" s="61"/>
      <c r="AD2" s="54"/>
    </row>
    <row r="3" spans="1:30" x14ac:dyDescent="0.25">
      <c r="A3" s="66"/>
      <c r="B3" s="106"/>
      <c r="C3" s="67" t="s">
        <v>291</v>
      </c>
      <c r="D3" s="68"/>
      <c r="E3" s="67"/>
      <c r="F3" s="69"/>
      <c r="G3" s="70"/>
      <c r="H3" s="71"/>
      <c r="I3" s="67" t="s">
        <v>292</v>
      </c>
      <c r="J3" s="69"/>
      <c r="K3" s="67"/>
      <c r="L3" s="69"/>
      <c r="M3" s="67"/>
      <c r="N3" s="69"/>
      <c r="O3" s="56" t="s">
        <v>48</v>
      </c>
      <c r="P3" s="67" t="s">
        <v>293</v>
      </c>
      <c r="Q3" s="69"/>
      <c r="R3" s="67"/>
      <c r="S3" s="69"/>
      <c r="T3" s="67"/>
      <c r="U3" s="69"/>
      <c r="V3" s="67" t="s">
        <v>294</v>
      </c>
      <c r="W3" s="69"/>
      <c r="X3" s="60"/>
      <c r="Y3" s="61"/>
      <c r="Z3" s="56"/>
      <c r="AA3" s="67"/>
      <c r="AB3" s="67" t="s">
        <v>295</v>
      </c>
      <c r="AC3" s="72"/>
      <c r="AD3" s="54"/>
    </row>
    <row r="4" spans="1:30" x14ac:dyDescent="0.25">
      <c r="A4" s="67"/>
      <c r="B4" s="107"/>
      <c r="C4" s="73" t="s">
        <v>296</v>
      </c>
      <c r="D4" s="73" t="s">
        <v>297</v>
      </c>
      <c r="E4" s="57" t="s">
        <v>296</v>
      </c>
      <c r="F4" s="57" t="s">
        <v>298</v>
      </c>
      <c r="G4" s="74" t="s">
        <v>296</v>
      </c>
      <c r="H4" s="74" t="s">
        <v>298</v>
      </c>
      <c r="I4" s="57" t="s">
        <v>296</v>
      </c>
      <c r="J4" s="57" t="s">
        <v>298</v>
      </c>
      <c r="K4" s="57" t="s">
        <v>296</v>
      </c>
      <c r="L4" s="57" t="s">
        <v>297</v>
      </c>
      <c r="M4" s="57" t="s">
        <v>296</v>
      </c>
      <c r="N4" s="57" t="s">
        <v>297</v>
      </c>
      <c r="O4" s="57"/>
      <c r="P4" s="57" t="s">
        <v>296</v>
      </c>
      <c r="Q4" s="57" t="s">
        <v>297</v>
      </c>
      <c r="R4" s="57" t="s">
        <v>296</v>
      </c>
      <c r="S4" s="57" t="s">
        <v>297</v>
      </c>
      <c r="T4" s="57" t="s">
        <v>296</v>
      </c>
      <c r="U4" s="57" t="s">
        <v>297</v>
      </c>
      <c r="V4" s="57" t="s">
        <v>296</v>
      </c>
      <c r="W4" s="57" t="s">
        <v>297</v>
      </c>
      <c r="X4" s="57" t="s">
        <v>299</v>
      </c>
      <c r="Y4" s="57" t="s">
        <v>298</v>
      </c>
      <c r="Z4" s="57" t="s">
        <v>299</v>
      </c>
      <c r="AA4" s="57" t="s">
        <v>298</v>
      </c>
      <c r="AB4" s="57" t="s">
        <v>296</v>
      </c>
      <c r="AC4" s="61" t="s">
        <v>297</v>
      </c>
      <c r="AD4" s="54"/>
    </row>
    <row r="5" spans="1:30" x14ac:dyDescent="0.25">
      <c r="A5" s="75">
        <v>1</v>
      </c>
      <c r="B5" s="76" t="s">
        <v>300</v>
      </c>
      <c r="C5" s="76">
        <v>25</v>
      </c>
      <c r="D5" s="76">
        <v>3700</v>
      </c>
      <c r="E5" s="76"/>
      <c r="F5" s="76"/>
      <c r="G5" s="76"/>
      <c r="H5" s="76"/>
      <c r="I5" s="76">
        <v>25</v>
      </c>
      <c r="J5" s="76">
        <v>3700</v>
      </c>
      <c r="K5" s="76"/>
      <c r="L5" s="77"/>
      <c r="M5" s="78"/>
      <c r="N5" s="78"/>
      <c r="O5" s="75"/>
      <c r="P5" s="76">
        <v>25</v>
      </c>
      <c r="Q5" s="76">
        <v>3700</v>
      </c>
      <c r="R5" s="78"/>
      <c r="S5" s="78"/>
      <c r="T5" s="78"/>
      <c r="U5" s="78"/>
      <c r="V5" s="76">
        <v>25</v>
      </c>
      <c r="W5" s="76">
        <v>3700</v>
      </c>
      <c r="X5" s="77"/>
      <c r="Y5" s="77"/>
      <c r="Z5" s="76">
        <v>25</v>
      </c>
      <c r="AA5" s="76">
        <v>3700</v>
      </c>
      <c r="AB5" s="76"/>
      <c r="AC5" s="76"/>
      <c r="AD5" s="79"/>
    </row>
    <row r="6" spans="1:30" x14ac:dyDescent="0.25">
      <c r="A6" s="75">
        <v>2</v>
      </c>
      <c r="B6" s="76" t="s">
        <v>301</v>
      </c>
      <c r="C6" s="80">
        <v>2</v>
      </c>
      <c r="D6" s="80">
        <v>7600.0959999999995</v>
      </c>
      <c r="E6" s="80"/>
      <c r="F6" s="76"/>
      <c r="G6" s="76"/>
      <c r="H6" s="76"/>
      <c r="I6" s="80">
        <v>2</v>
      </c>
      <c r="J6" s="80">
        <v>7600.0959999999995</v>
      </c>
      <c r="K6" s="80"/>
      <c r="L6" s="77"/>
      <c r="M6" s="78"/>
      <c r="N6" s="78"/>
      <c r="O6" s="75"/>
      <c r="P6" s="80">
        <v>2</v>
      </c>
      <c r="Q6" s="80">
        <v>7600.0959999999995</v>
      </c>
      <c r="R6" s="78"/>
      <c r="S6" s="78"/>
      <c r="T6" s="78"/>
      <c r="U6" s="78"/>
      <c r="V6" s="80">
        <v>2</v>
      </c>
      <c r="W6" s="80">
        <v>7600.0959999999995</v>
      </c>
      <c r="X6" s="77"/>
      <c r="Y6" s="77"/>
      <c r="Z6" s="80">
        <v>2</v>
      </c>
      <c r="AA6" s="80">
        <v>7600.0959999999995</v>
      </c>
      <c r="AB6" s="80"/>
      <c r="AC6" s="80"/>
      <c r="AD6" s="79"/>
    </row>
    <row r="7" spans="1:30" x14ac:dyDescent="0.25">
      <c r="A7" s="75">
        <v>3</v>
      </c>
      <c r="B7" s="76" t="s">
        <v>302</v>
      </c>
      <c r="C7" s="76">
        <v>1</v>
      </c>
      <c r="D7" s="76">
        <v>2228.81</v>
      </c>
      <c r="E7" s="76"/>
      <c r="F7" s="76"/>
      <c r="G7" s="76"/>
      <c r="H7" s="76"/>
      <c r="I7" s="76">
        <v>1</v>
      </c>
      <c r="J7" s="76">
        <v>2228.81</v>
      </c>
      <c r="K7" s="76"/>
      <c r="L7" s="77"/>
      <c r="M7" s="78"/>
      <c r="N7" s="78"/>
      <c r="O7" s="75"/>
      <c r="P7" s="76">
        <v>1</v>
      </c>
      <c r="Q7" s="76">
        <v>2228.81</v>
      </c>
      <c r="R7" s="78"/>
      <c r="S7" s="78"/>
      <c r="T7" s="78"/>
      <c r="U7" s="78"/>
      <c r="V7" s="76">
        <v>1</v>
      </c>
      <c r="W7" s="76">
        <v>2228.81</v>
      </c>
      <c r="X7" s="77"/>
      <c r="Y7" s="77"/>
      <c r="Z7" s="77"/>
      <c r="AA7" s="77"/>
      <c r="AB7" s="76">
        <v>1</v>
      </c>
      <c r="AC7" s="76">
        <v>2228.81</v>
      </c>
      <c r="AD7" s="79"/>
    </row>
    <row r="8" spans="1:30" x14ac:dyDescent="0.25">
      <c r="A8" s="75">
        <v>4</v>
      </c>
      <c r="B8" s="76" t="s">
        <v>303</v>
      </c>
      <c r="C8" s="76">
        <v>2</v>
      </c>
      <c r="D8" s="76">
        <v>476</v>
      </c>
      <c r="E8" s="76"/>
      <c r="F8" s="76"/>
      <c r="G8" s="76"/>
      <c r="H8" s="76"/>
      <c r="I8" s="76">
        <v>2</v>
      </c>
      <c r="J8" s="76">
        <v>476</v>
      </c>
      <c r="K8" s="76"/>
      <c r="L8" s="77"/>
      <c r="M8" s="78"/>
      <c r="N8" s="78"/>
      <c r="O8" s="75"/>
      <c r="P8" s="76">
        <v>2</v>
      </c>
      <c r="Q8" s="76">
        <v>476</v>
      </c>
      <c r="R8" s="78"/>
      <c r="S8" s="78"/>
      <c r="T8" s="76">
        <v>2</v>
      </c>
      <c r="U8" s="76">
        <v>476</v>
      </c>
      <c r="V8" s="76"/>
      <c r="W8" s="76"/>
      <c r="X8" s="77"/>
      <c r="Y8" s="77"/>
      <c r="Z8" s="77"/>
      <c r="AA8" s="77"/>
      <c r="AB8" s="76"/>
      <c r="AC8" s="76"/>
      <c r="AD8" s="79"/>
    </row>
    <row r="9" spans="1:30" x14ac:dyDescent="0.25">
      <c r="A9" s="75">
        <v>5</v>
      </c>
      <c r="B9" s="76" t="s">
        <v>304</v>
      </c>
      <c r="C9" s="76">
        <v>17</v>
      </c>
      <c r="D9" s="76">
        <v>1700</v>
      </c>
      <c r="E9" s="76"/>
      <c r="F9" s="76"/>
      <c r="G9" s="76"/>
      <c r="H9" s="76"/>
      <c r="I9" s="76">
        <v>17</v>
      </c>
      <c r="J9" s="76">
        <v>1700</v>
      </c>
      <c r="K9" s="76"/>
      <c r="L9" s="77"/>
      <c r="M9" s="78"/>
      <c r="N9" s="78"/>
      <c r="O9" s="75"/>
      <c r="P9" s="76">
        <v>17</v>
      </c>
      <c r="Q9" s="76">
        <v>1700</v>
      </c>
      <c r="R9" s="78"/>
      <c r="S9" s="78"/>
      <c r="T9" s="76">
        <v>17</v>
      </c>
      <c r="U9" s="76">
        <v>1700</v>
      </c>
      <c r="V9" s="76"/>
      <c r="W9" s="76"/>
      <c r="X9" s="77"/>
      <c r="Y9" s="77"/>
      <c r="Z9" s="77"/>
      <c r="AA9" s="77"/>
      <c r="AB9" s="76"/>
      <c r="AC9" s="76"/>
      <c r="AD9" s="79"/>
    </row>
    <row r="10" spans="1:30" x14ac:dyDescent="0.25">
      <c r="A10" s="75">
        <v>6</v>
      </c>
      <c r="B10" s="76" t="s">
        <v>305</v>
      </c>
      <c r="C10" s="76">
        <v>1</v>
      </c>
      <c r="D10" s="76">
        <v>7170</v>
      </c>
      <c r="E10" s="76"/>
      <c r="F10" s="76"/>
      <c r="G10" s="81"/>
      <c r="H10" s="76"/>
      <c r="I10" s="76">
        <v>1</v>
      </c>
      <c r="J10" s="76">
        <v>7170</v>
      </c>
      <c r="K10" s="76"/>
      <c r="L10" s="77"/>
      <c r="M10" s="78"/>
      <c r="N10" s="78"/>
      <c r="O10" s="75"/>
      <c r="P10" s="76">
        <v>1</v>
      </c>
      <c r="Q10" s="76">
        <v>7170</v>
      </c>
      <c r="R10" s="78"/>
      <c r="S10" s="78"/>
      <c r="T10" s="76">
        <v>1</v>
      </c>
      <c r="U10" s="76">
        <v>7170</v>
      </c>
      <c r="V10" s="76"/>
      <c r="W10" s="76"/>
      <c r="X10" s="77"/>
      <c r="Y10" s="77"/>
      <c r="Z10" s="77"/>
      <c r="AA10" s="77"/>
      <c r="AB10" s="76"/>
      <c r="AC10" s="76"/>
      <c r="AD10" s="79"/>
    </row>
    <row r="11" spans="1:30" x14ac:dyDescent="0.25">
      <c r="A11" s="75">
        <v>7</v>
      </c>
      <c r="B11" s="76" t="s">
        <v>306</v>
      </c>
      <c r="C11" s="76">
        <v>1</v>
      </c>
      <c r="D11" s="76">
        <v>2100</v>
      </c>
      <c r="E11" s="76"/>
      <c r="F11" s="76"/>
      <c r="G11" s="76"/>
      <c r="H11" s="80"/>
      <c r="I11" s="76">
        <v>1</v>
      </c>
      <c r="J11" s="76">
        <v>2100</v>
      </c>
      <c r="K11" s="76"/>
      <c r="L11" s="77"/>
      <c r="M11" s="78"/>
      <c r="N11" s="78"/>
      <c r="O11" s="75"/>
      <c r="P11" s="76">
        <v>1</v>
      </c>
      <c r="Q11" s="76">
        <v>2100</v>
      </c>
      <c r="R11" s="78"/>
      <c r="S11" s="78"/>
      <c r="T11" s="78"/>
      <c r="U11" s="78"/>
      <c r="V11" s="76">
        <v>1</v>
      </c>
      <c r="W11" s="76">
        <v>2100</v>
      </c>
      <c r="X11" s="77"/>
      <c r="Y11" s="77"/>
      <c r="Z11" s="76">
        <v>1</v>
      </c>
      <c r="AA11" s="76">
        <v>2100</v>
      </c>
      <c r="AB11" s="79"/>
      <c r="AC11" s="76"/>
      <c r="AD11" s="79"/>
    </row>
    <row r="12" spans="1:30" x14ac:dyDescent="0.25">
      <c r="A12" s="75">
        <v>8</v>
      </c>
      <c r="B12" s="76" t="s">
        <v>307</v>
      </c>
      <c r="C12" s="76">
        <v>2</v>
      </c>
      <c r="D12" s="76">
        <v>2000</v>
      </c>
      <c r="E12" s="76"/>
      <c r="F12" s="76"/>
      <c r="G12" s="76"/>
      <c r="H12" s="76"/>
      <c r="I12" s="76">
        <v>2</v>
      </c>
      <c r="J12" s="76">
        <v>2000</v>
      </c>
      <c r="K12" s="76"/>
      <c r="L12" s="77"/>
      <c r="M12" s="78"/>
      <c r="N12" s="78"/>
      <c r="O12" s="75"/>
      <c r="P12" s="76">
        <v>2</v>
      </c>
      <c r="Q12" s="76">
        <v>2000</v>
      </c>
      <c r="R12" s="78"/>
      <c r="S12" s="78"/>
      <c r="T12" s="78"/>
      <c r="U12" s="78"/>
      <c r="V12" s="76">
        <v>2</v>
      </c>
      <c r="W12" s="76">
        <v>2000</v>
      </c>
      <c r="X12" s="77"/>
      <c r="Y12" s="77"/>
      <c r="Z12" s="77"/>
      <c r="AA12" s="77"/>
      <c r="AB12" s="76">
        <v>2</v>
      </c>
      <c r="AC12" s="76">
        <v>2000</v>
      </c>
      <c r="AD12" s="79"/>
    </row>
    <row r="13" spans="1:30" x14ac:dyDescent="0.25">
      <c r="A13" s="75">
        <v>9</v>
      </c>
      <c r="B13" s="76" t="s">
        <v>308</v>
      </c>
      <c r="C13" s="76">
        <v>2</v>
      </c>
      <c r="D13" s="76">
        <v>2000</v>
      </c>
      <c r="E13" s="76"/>
      <c r="F13" s="76"/>
      <c r="G13" s="76"/>
      <c r="H13" s="76"/>
      <c r="I13" s="76">
        <v>2</v>
      </c>
      <c r="J13" s="76">
        <v>2000</v>
      </c>
      <c r="K13" s="76"/>
      <c r="L13" s="77"/>
      <c r="M13" s="78"/>
      <c r="N13" s="78"/>
      <c r="O13" s="75"/>
      <c r="P13" s="76">
        <v>2</v>
      </c>
      <c r="Q13" s="76">
        <v>2000</v>
      </c>
      <c r="R13" s="78"/>
      <c r="S13" s="78"/>
      <c r="T13" s="78"/>
      <c r="U13" s="78"/>
      <c r="V13" s="76">
        <v>2</v>
      </c>
      <c r="W13" s="76">
        <v>2000</v>
      </c>
      <c r="X13" s="77"/>
      <c r="Y13" s="77"/>
      <c r="Z13" s="77"/>
      <c r="AA13" s="77"/>
      <c r="AB13" s="76">
        <v>2</v>
      </c>
      <c r="AC13" s="76">
        <v>2000</v>
      </c>
      <c r="AD13" s="79"/>
    </row>
    <row r="14" spans="1:30" x14ac:dyDescent="0.25">
      <c r="A14" s="75">
        <v>10</v>
      </c>
      <c r="B14" s="76" t="s">
        <v>309</v>
      </c>
      <c r="C14" s="80">
        <v>30</v>
      </c>
      <c r="D14" s="80">
        <v>32791.040000000001</v>
      </c>
      <c r="E14" s="80"/>
      <c r="F14" s="76"/>
      <c r="G14" s="76"/>
      <c r="H14" s="76"/>
      <c r="I14" s="80">
        <v>30</v>
      </c>
      <c r="J14" s="80">
        <v>32791.040000000001</v>
      </c>
      <c r="K14" s="80"/>
      <c r="L14" s="77"/>
      <c r="M14" s="78"/>
      <c r="N14" s="78"/>
      <c r="O14" s="75"/>
      <c r="P14" s="80">
        <v>30</v>
      </c>
      <c r="Q14" s="80">
        <v>32791.040000000001</v>
      </c>
      <c r="R14" s="78"/>
      <c r="S14" s="78"/>
      <c r="T14" s="80">
        <v>30</v>
      </c>
      <c r="U14" s="80">
        <v>32791.040000000001</v>
      </c>
      <c r="V14" s="80"/>
      <c r="W14" s="80"/>
      <c r="X14" s="77"/>
      <c r="Y14" s="77"/>
      <c r="Z14" s="77"/>
      <c r="AA14" s="77"/>
      <c r="AB14" s="80"/>
      <c r="AC14" s="80"/>
      <c r="AD14" s="79"/>
    </row>
    <row r="15" spans="1:30" x14ac:dyDescent="0.25">
      <c r="A15" s="75">
        <v>11</v>
      </c>
      <c r="B15" s="76" t="s">
        <v>310</v>
      </c>
      <c r="C15" s="80">
        <v>30</v>
      </c>
      <c r="D15" s="80">
        <v>84000</v>
      </c>
      <c r="E15" s="80"/>
      <c r="F15" s="76"/>
      <c r="G15" s="76"/>
      <c r="H15" s="76"/>
      <c r="I15" s="80">
        <v>30</v>
      </c>
      <c r="J15" s="80">
        <v>84000</v>
      </c>
      <c r="K15" s="80"/>
      <c r="L15" s="77"/>
      <c r="M15" s="78"/>
      <c r="N15" s="78"/>
      <c r="O15" s="75"/>
      <c r="P15" s="80">
        <v>30</v>
      </c>
      <c r="Q15" s="80">
        <v>84000</v>
      </c>
      <c r="R15" s="78"/>
      <c r="S15" s="78"/>
      <c r="T15" s="78"/>
      <c r="U15" s="78"/>
      <c r="V15" s="80">
        <v>30</v>
      </c>
      <c r="W15" s="80">
        <v>84000</v>
      </c>
      <c r="X15" s="77"/>
      <c r="Y15" s="77"/>
      <c r="Z15" s="80">
        <v>30</v>
      </c>
      <c r="AA15" s="80">
        <v>84000</v>
      </c>
      <c r="AB15" s="80"/>
      <c r="AC15" s="80"/>
      <c r="AD15" s="79"/>
    </row>
    <row r="16" spans="1:30" x14ac:dyDescent="0.25">
      <c r="A16" s="75">
        <v>12</v>
      </c>
      <c r="B16" s="76" t="s">
        <v>311</v>
      </c>
      <c r="C16" s="76">
        <v>1</v>
      </c>
      <c r="D16" s="76">
        <v>20000</v>
      </c>
      <c r="E16" s="76"/>
      <c r="F16" s="76"/>
      <c r="G16" s="76"/>
      <c r="H16" s="76"/>
      <c r="I16" s="76">
        <v>1</v>
      </c>
      <c r="J16" s="76">
        <v>20000</v>
      </c>
      <c r="K16" s="76"/>
      <c r="L16" s="77"/>
      <c r="M16" s="78"/>
      <c r="N16" s="78"/>
      <c r="O16" s="75"/>
      <c r="P16" s="76">
        <v>1</v>
      </c>
      <c r="Q16" s="76">
        <v>20000</v>
      </c>
      <c r="R16" s="78"/>
      <c r="S16" s="78"/>
      <c r="T16" s="78"/>
      <c r="U16" s="78"/>
      <c r="V16" s="76">
        <v>1</v>
      </c>
      <c r="W16" s="76">
        <v>20000</v>
      </c>
      <c r="X16" s="77"/>
      <c r="Y16" s="77"/>
      <c r="Z16" s="77"/>
      <c r="AA16" s="77"/>
      <c r="AB16" s="76">
        <v>1</v>
      </c>
      <c r="AC16" s="76">
        <v>20000</v>
      </c>
      <c r="AD16" s="79"/>
    </row>
    <row r="17" spans="1:30" x14ac:dyDescent="0.25">
      <c r="A17" s="75">
        <v>13</v>
      </c>
      <c r="B17" s="76" t="s">
        <v>312</v>
      </c>
      <c r="C17" s="76">
        <v>1</v>
      </c>
      <c r="D17" s="76">
        <v>14880</v>
      </c>
      <c r="E17" s="76"/>
      <c r="F17" s="76"/>
      <c r="G17" s="76"/>
      <c r="H17" s="76"/>
      <c r="I17" s="76">
        <v>1</v>
      </c>
      <c r="J17" s="76">
        <v>14880</v>
      </c>
      <c r="K17" s="76"/>
      <c r="L17" s="77"/>
      <c r="M17" s="78"/>
      <c r="N17" s="78"/>
      <c r="O17" s="75"/>
      <c r="P17" s="76">
        <v>1</v>
      </c>
      <c r="Q17" s="76">
        <v>14880</v>
      </c>
      <c r="R17" s="78"/>
      <c r="S17" s="78"/>
      <c r="T17" s="78"/>
      <c r="U17" s="78"/>
      <c r="V17" s="76">
        <v>1</v>
      </c>
      <c r="W17" s="76">
        <v>14880</v>
      </c>
      <c r="X17" s="77"/>
      <c r="Y17" s="77"/>
      <c r="Z17" s="77"/>
      <c r="AA17" s="77"/>
      <c r="AB17" s="76">
        <v>1</v>
      </c>
      <c r="AC17" s="76">
        <v>14880</v>
      </c>
      <c r="AD17" s="79"/>
    </row>
    <row r="18" spans="1:30" x14ac:dyDescent="0.25">
      <c r="A18" s="75">
        <v>14</v>
      </c>
      <c r="B18" s="76" t="s">
        <v>313</v>
      </c>
      <c r="C18" s="80">
        <v>48</v>
      </c>
      <c r="D18" s="80">
        <v>14400</v>
      </c>
      <c r="E18" s="80"/>
      <c r="F18" s="76"/>
      <c r="G18" s="76"/>
      <c r="H18" s="76"/>
      <c r="I18" s="80">
        <v>48</v>
      </c>
      <c r="J18" s="80">
        <v>14400</v>
      </c>
      <c r="K18" s="80"/>
      <c r="L18" s="77"/>
      <c r="M18" s="78"/>
      <c r="N18" s="78"/>
      <c r="O18" s="75"/>
      <c r="P18" s="80">
        <v>48</v>
      </c>
      <c r="Q18" s="80">
        <v>14400</v>
      </c>
      <c r="R18" s="78"/>
      <c r="S18" s="78"/>
      <c r="T18" s="78"/>
      <c r="U18" s="78"/>
      <c r="V18" s="80">
        <v>48</v>
      </c>
      <c r="W18" s="80">
        <v>14400</v>
      </c>
      <c r="X18" s="77"/>
      <c r="Y18" s="77"/>
      <c r="Z18" s="77"/>
      <c r="AA18" s="77"/>
      <c r="AB18" s="80">
        <v>48</v>
      </c>
      <c r="AC18" s="80">
        <v>14400</v>
      </c>
      <c r="AD18" s="79"/>
    </row>
    <row r="19" spans="1:30" x14ac:dyDescent="0.25">
      <c r="A19" s="75">
        <v>15</v>
      </c>
      <c r="B19" s="76" t="s">
        <v>314</v>
      </c>
      <c r="C19" s="80">
        <v>3</v>
      </c>
      <c r="D19" s="80">
        <v>17100</v>
      </c>
      <c r="E19" s="80"/>
      <c r="F19" s="76"/>
      <c r="G19" s="76"/>
      <c r="H19" s="76"/>
      <c r="I19" s="80">
        <v>3</v>
      </c>
      <c r="J19" s="80">
        <v>17100</v>
      </c>
      <c r="K19" s="80"/>
      <c r="L19" s="77"/>
      <c r="M19" s="78"/>
      <c r="N19" s="78"/>
      <c r="O19" s="75"/>
      <c r="P19" s="80">
        <v>3</v>
      </c>
      <c r="Q19" s="80">
        <v>17100</v>
      </c>
      <c r="R19" s="78"/>
      <c r="S19" s="78"/>
      <c r="T19" s="80">
        <v>3</v>
      </c>
      <c r="U19" s="80">
        <v>17100</v>
      </c>
      <c r="V19" s="80"/>
      <c r="W19" s="80"/>
      <c r="X19" s="77"/>
      <c r="Y19" s="77"/>
      <c r="Z19" s="77"/>
      <c r="AA19" s="77"/>
      <c r="AB19" s="80"/>
      <c r="AC19" s="80"/>
      <c r="AD19" s="79"/>
    </row>
    <row r="20" spans="1:30" x14ac:dyDescent="0.25">
      <c r="A20" s="75">
        <v>16</v>
      </c>
      <c r="B20" s="76" t="s">
        <v>315</v>
      </c>
      <c r="C20" s="80">
        <v>5</v>
      </c>
      <c r="D20" s="80">
        <v>3750</v>
      </c>
      <c r="E20" s="80"/>
      <c r="F20" s="76"/>
      <c r="G20" s="76"/>
      <c r="H20" s="76"/>
      <c r="I20" s="80">
        <v>5</v>
      </c>
      <c r="J20" s="80">
        <v>3750</v>
      </c>
      <c r="K20" s="80"/>
      <c r="L20" s="77"/>
      <c r="M20" s="78"/>
      <c r="N20" s="78"/>
      <c r="O20" s="75"/>
      <c r="P20" s="80">
        <v>5</v>
      </c>
      <c r="Q20" s="80">
        <v>3750</v>
      </c>
      <c r="R20" s="78"/>
      <c r="S20" s="78"/>
      <c r="T20" s="78"/>
      <c r="U20" s="78"/>
      <c r="V20" s="80">
        <v>5</v>
      </c>
      <c r="W20" s="80">
        <v>3750</v>
      </c>
      <c r="X20" s="77"/>
      <c r="Y20" s="77"/>
      <c r="Z20" s="77"/>
      <c r="AA20" s="77"/>
      <c r="AB20" s="80">
        <v>5</v>
      </c>
      <c r="AC20" s="80">
        <v>3750</v>
      </c>
      <c r="AD20" s="79"/>
    </row>
    <row r="21" spans="1:30" x14ac:dyDescent="0.25">
      <c r="A21" s="75">
        <v>17</v>
      </c>
      <c r="B21" s="76" t="s">
        <v>316</v>
      </c>
      <c r="C21" s="76">
        <v>1</v>
      </c>
      <c r="D21" s="76">
        <v>282</v>
      </c>
      <c r="E21" s="76"/>
      <c r="F21" s="76"/>
      <c r="G21" s="76"/>
      <c r="H21" s="76"/>
      <c r="I21" s="76">
        <v>1</v>
      </c>
      <c r="J21" s="76">
        <v>282</v>
      </c>
      <c r="K21" s="76"/>
      <c r="L21" s="77"/>
      <c r="M21" s="78"/>
      <c r="N21" s="78"/>
      <c r="O21" s="75"/>
      <c r="P21" s="76">
        <v>1</v>
      </c>
      <c r="Q21" s="76">
        <v>282</v>
      </c>
      <c r="R21" s="78"/>
      <c r="S21" s="78"/>
      <c r="T21" s="76">
        <v>1</v>
      </c>
      <c r="U21" s="76">
        <v>282</v>
      </c>
      <c r="V21" s="76"/>
      <c r="W21" s="76"/>
      <c r="X21" s="77"/>
      <c r="Y21" s="77"/>
      <c r="Z21" s="77"/>
      <c r="AA21" s="77"/>
      <c r="AB21" s="76"/>
      <c r="AC21" s="76"/>
      <c r="AD21" s="79"/>
    </row>
    <row r="22" spans="1:30" x14ac:dyDescent="0.25">
      <c r="A22" s="75">
        <v>18</v>
      </c>
      <c r="B22" s="76" t="s">
        <v>317</v>
      </c>
      <c r="C22" s="76">
        <v>30</v>
      </c>
      <c r="D22" s="76">
        <v>1860</v>
      </c>
      <c r="E22" s="76"/>
      <c r="F22" s="76"/>
      <c r="G22" s="76"/>
      <c r="H22" s="76"/>
      <c r="I22" s="76">
        <v>30</v>
      </c>
      <c r="J22" s="76">
        <v>1860</v>
      </c>
      <c r="K22" s="76"/>
      <c r="L22" s="77"/>
      <c r="M22" s="78"/>
      <c r="N22" s="78"/>
      <c r="O22" s="75"/>
      <c r="P22" s="76">
        <v>30</v>
      </c>
      <c r="Q22" s="76">
        <v>1860</v>
      </c>
      <c r="R22" s="78"/>
      <c r="S22" s="78"/>
      <c r="T22" s="76">
        <v>30</v>
      </c>
      <c r="U22" s="76">
        <v>1860</v>
      </c>
      <c r="V22" s="76"/>
      <c r="W22" s="76"/>
      <c r="X22" s="77"/>
      <c r="Y22" s="77"/>
      <c r="Z22" s="77"/>
      <c r="AA22" s="77"/>
      <c r="AB22" s="76"/>
      <c r="AC22" s="76"/>
      <c r="AD22" s="79"/>
    </row>
    <row r="23" spans="1:30" x14ac:dyDescent="0.25">
      <c r="A23" s="75">
        <v>19</v>
      </c>
      <c r="B23" s="76" t="s">
        <v>318</v>
      </c>
      <c r="C23" s="76">
        <v>20</v>
      </c>
      <c r="D23" s="76">
        <v>7000</v>
      </c>
      <c r="E23" s="76"/>
      <c r="F23" s="76"/>
      <c r="G23" s="76"/>
      <c r="H23" s="76"/>
      <c r="I23" s="76">
        <v>20</v>
      </c>
      <c r="J23" s="76">
        <v>7000</v>
      </c>
      <c r="K23" s="76"/>
      <c r="L23" s="77"/>
      <c r="M23" s="78"/>
      <c r="N23" s="78"/>
      <c r="O23" s="75"/>
      <c r="P23" s="76">
        <v>20</v>
      </c>
      <c r="Q23" s="76">
        <v>7000</v>
      </c>
      <c r="R23" s="78"/>
      <c r="S23" s="78"/>
      <c r="T23" s="78"/>
      <c r="U23" s="78"/>
      <c r="V23" s="76">
        <v>20</v>
      </c>
      <c r="W23" s="76">
        <v>7000</v>
      </c>
      <c r="X23" s="77"/>
      <c r="Y23" s="77"/>
      <c r="Z23" s="76">
        <v>20</v>
      </c>
      <c r="AA23" s="76">
        <v>7000</v>
      </c>
      <c r="AB23" s="76"/>
      <c r="AC23" s="76"/>
      <c r="AD23" s="79"/>
    </row>
    <row r="24" spans="1:30" x14ac:dyDescent="0.25">
      <c r="A24" s="75">
        <v>20</v>
      </c>
      <c r="B24" s="76" t="s">
        <v>319</v>
      </c>
      <c r="C24" s="76">
        <v>2</v>
      </c>
      <c r="D24" s="76">
        <v>2960</v>
      </c>
      <c r="E24" s="76"/>
      <c r="F24" s="76"/>
      <c r="G24" s="76"/>
      <c r="H24" s="76"/>
      <c r="I24" s="76">
        <v>2</v>
      </c>
      <c r="J24" s="76">
        <v>2960</v>
      </c>
      <c r="K24" s="76"/>
      <c r="L24" s="77"/>
      <c r="M24" s="78"/>
      <c r="N24" s="78"/>
      <c r="O24" s="75"/>
      <c r="P24" s="76">
        <v>2</v>
      </c>
      <c r="Q24" s="76">
        <v>2960</v>
      </c>
      <c r="R24" s="78"/>
      <c r="S24" s="78"/>
      <c r="T24" s="78"/>
      <c r="U24" s="78"/>
      <c r="V24" s="76">
        <v>2</v>
      </c>
      <c r="W24" s="76">
        <v>2960</v>
      </c>
      <c r="X24" s="77"/>
      <c r="Y24" s="77"/>
      <c r="Z24" s="76">
        <v>2</v>
      </c>
      <c r="AA24" s="76">
        <v>2960</v>
      </c>
      <c r="AB24" s="76"/>
      <c r="AC24" s="76"/>
      <c r="AD24" s="79"/>
    </row>
    <row r="25" spans="1:30" x14ac:dyDescent="0.25">
      <c r="A25" s="75">
        <v>21</v>
      </c>
      <c r="B25" s="76" t="s">
        <v>320</v>
      </c>
      <c r="C25" s="76">
        <v>10</v>
      </c>
      <c r="D25" s="76">
        <v>2100</v>
      </c>
      <c r="E25" s="76"/>
      <c r="F25" s="76"/>
      <c r="G25" s="76"/>
      <c r="H25" s="76"/>
      <c r="I25" s="76">
        <v>10</v>
      </c>
      <c r="J25" s="76">
        <v>2100</v>
      </c>
      <c r="K25" s="76"/>
      <c r="L25" s="77"/>
      <c r="M25" s="78"/>
      <c r="N25" s="78"/>
      <c r="O25" s="75"/>
      <c r="P25" s="76">
        <v>10</v>
      </c>
      <c r="Q25" s="76">
        <v>2100</v>
      </c>
      <c r="R25" s="78"/>
      <c r="S25" s="78"/>
      <c r="T25" s="78"/>
      <c r="U25" s="78"/>
      <c r="V25" s="76">
        <v>10</v>
      </c>
      <c r="W25" s="76">
        <v>2100</v>
      </c>
      <c r="X25" s="77"/>
      <c r="Y25" s="77"/>
      <c r="Z25" s="76">
        <v>10</v>
      </c>
      <c r="AA25" s="76">
        <v>2100</v>
      </c>
      <c r="AB25" s="76"/>
      <c r="AC25" s="76"/>
      <c r="AD25" s="79"/>
    </row>
    <row r="26" spans="1:30" x14ac:dyDescent="0.25">
      <c r="A26" s="75">
        <v>22</v>
      </c>
      <c r="B26" s="76" t="s">
        <v>321</v>
      </c>
      <c r="C26" s="76">
        <v>20</v>
      </c>
      <c r="D26" s="76">
        <v>3900</v>
      </c>
      <c r="E26" s="76"/>
      <c r="F26" s="76"/>
      <c r="G26" s="76"/>
      <c r="H26" s="76"/>
      <c r="I26" s="76">
        <v>20</v>
      </c>
      <c r="J26" s="76">
        <v>3900</v>
      </c>
      <c r="K26" s="76"/>
      <c r="L26" s="77"/>
      <c r="M26" s="78"/>
      <c r="N26" s="78"/>
      <c r="O26" s="75"/>
      <c r="P26" s="76">
        <v>20</v>
      </c>
      <c r="Q26" s="76">
        <v>3900</v>
      </c>
      <c r="R26" s="78"/>
      <c r="S26" s="78"/>
      <c r="T26" s="78"/>
      <c r="U26" s="78"/>
      <c r="V26" s="76">
        <v>20</v>
      </c>
      <c r="W26" s="76">
        <v>3900</v>
      </c>
      <c r="X26" s="77"/>
      <c r="Y26" s="77"/>
      <c r="Z26" s="76">
        <v>20</v>
      </c>
      <c r="AA26" s="76">
        <v>3900</v>
      </c>
      <c r="AB26" s="76"/>
      <c r="AC26" s="76"/>
      <c r="AD26" s="79"/>
    </row>
    <row r="27" spans="1:30" x14ac:dyDescent="0.25">
      <c r="A27" s="75">
        <v>23</v>
      </c>
      <c r="B27" s="76" t="s">
        <v>322</v>
      </c>
      <c r="C27" s="76">
        <v>1</v>
      </c>
      <c r="D27" s="76">
        <v>1288</v>
      </c>
      <c r="E27" s="76"/>
      <c r="F27" s="76"/>
      <c r="G27" s="76"/>
      <c r="H27" s="76"/>
      <c r="I27" s="76">
        <v>1</v>
      </c>
      <c r="J27" s="76">
        <v>1288</v>
      </c>
      <c r="K27" s="76"/>
      <c r="L27" s="82"/>
      <c r="M27" s="83"/>
      <c r="N27" s="83"/>
      <c r="O27" s="75"/>
      <c r="P27" s="76">
        <v>1</v>
      </c>
      <c r="Q27" s="76">
        <v>1288</v>
      </c>
      <c r="R27" s="83"/>
      <c r="S27" s="83"/>
      <c r="T27" s="76">
        <v>1</v>
      </c>
      <c r="U27" s="76">
        <v>1288</v>
      </c>
      <c r="V27" s="76"/>
      <c r="W27" s="76"/>
      <c r="X27" s="82"/>
      <c r="Y27" s="82"/>
      <c r="Z27" s="82"/>
      <c r="AA27" s="82"/>
      <c r="AB27" s="76"/>
      <c r="AC27" s="76"/>
      <c r="AD27" s="79"/>
    </row>
    <row r="28" spans="1:30" x14ac:dyDescent="0.25">
      <c r="A28" s="75">
        <v>24</v>
      </c>
      <c r="B28" s="76" t="s">
        <v>323</v>
      </c>
      <c r="C28" s="76">
        <v>1</v>
      </c>
      <c r="D28" s="76">
        <v>10200</v>
      </c>
      <c r="E28" s="76"/>
      <c r="F28" s="76"/>
      <c r="G28" s="76"/>
      <c r="H28" s="76"/>
      <c r="I28" s="76">
        <v>1</v>
      </c>
      <c r="J28" s="76">
        <v>10200</v>
      </c>
      <c r="K28" s="76"/>
      <c r="L28" s="77"/>
      <c r="M28" s="78"/>
      <c r="N28" s="78"/>
      <c r="O28" s="75"/>
      <c r="P28" s="76">
        <v>1</v>
      </c>
      <c r="Q28" s="76">
        <v>10200</v>
      </c>
      <c r="R28" s="78"/>
      <c r="S28" s="78"/>
      <c r="T28" s="78"/>
      <c r="U28" s="78"/>
      <c r="V28" s="76">
        <v>1</v>
      </c>
      <c r="W28" s="76">
        <v>10200</v>
      </c>
      <c r="X28" s="77"/>
      <c r="Y28" s="77"/>
      <c r="Z28" s="76">
        <v>1</v>
      </c>
      <c r="AA28" s="76">
        <v>10200</v>
      </c>
      <c r="AB28" s="76"/>
      <c r="AC28" s="76"/>
      <c r="AD28" s="79"/>
    </row>
    <row r="29" spans="1:30" x14ac:dyDescent="0.25">
      <c r="A29" s="75">
        <v>25</v>
      </c>
      <c r="B29" s="76" t="s">
        <v>324</v>
      </c>
      <c r="C29" s="76">
        <v>15</v>
      </c>
      <c r="D29" s="76">
        <v>13500</v>
      </c>
      <c r="E29" s="76"/>
      <c r="F29" s="76"/>
      <c r="G29" s="76"/>
      <c r="H29" s="76"/>
      <c r="I29" s="76">
        <v>15</v>
      </c>
      <c r="J29" s="76">
        <v>13500</v>
      </c>
      <c r="K29" s="76"/>
      <c r="L29" s="77"/>
      <c r="M29" s="78"/>
      <c r="N29" s="78"/>
      <c r="O29" s="75"/>
      <c r="P29" s="76">
        <v>15</v>
      </c>
      <c r="Q29" s="76">
        <v>13500</v>
      </c>
      <c r="R29" s="78"/>
      <c r="S29" s="78"/>
      <c r="T29" s="78"/>
      <c r="U29" s="78"/>
      <c r="V29" s="76">
        <v>15</v>
      </c>
      <c r="W29" s="76">
        <v>13500</v>
      </c>
      <c r="X29" s="77"/>
      <c r="Y29" s="77"/>
      <c r="Z29" s="77"/>
      <c r="AA29" s="77"/>
      <c r="AB29" s="76">
        <v>15</v>
      </c>
      <c r="AC29" s="76">
        <v>13500</v>
      </c>
      <c r="AD29" s="79"/>
    </row>
    <row r="30" spans="1:30" x14ac:dyDescent="0.25">
      <c r="A30" s="75">
        <v>26</v>
      </c>
      <c r="B30" s="76" t="s">
        <v>325</v>
      </c>
      <c r="C30" s="76">
        <v>1</v>
      </c>
      <c r="D30" s="76">
        <v>2050</v>
      </c>
      <c r="E30" s="76"/>
      <c r="F30" s="76"/>
      <c r="G30" s="76"/>
      <c r="H30" s="76"/>
      <c r="I30" s="76">
        <v>1</v>
      </c>
      <c r="J30" s="76">
        <v>2050</v>
      </c>
      <c r="K30" s="76"/>
      <c r="L30" s="77"/>
      <c r="M30" s="78"/>
      <c r="N30" s="78"/>
      <c r="O30" s="75"/>
      <c r="P30" s="76">
        <v>1</v>
      </c>
      <c r="Q30" s="76">
        <v>2050</v>
      </c>
      <c r="R30" s="78"/>
      <c r="S30" s="78"/>
      <c r="T30" s="78"/>
      <c r="U30" s="78"/>
      <c r="V30" s="76">
        <v>1</v>
      </c>
      <c r="W30" s="76">
        <v>2050</v>
      </c>
      <c r="X30" s="77"/>
      <c r="Y30" s="77"/>
      <c r="Z30" s="77"/>
      <c r="AA30" s="77"/>
      <c r="AB30" s="76">
        <v>1</v>
      </c>
      <c r="AC30" s="76">
        <v>2050</v>
      </c>
      <c r="AD30" s="79"/>
    </row>
    <row r="31" spans="1:30" x14ac:dyDescent="0.25">
      <c r="A31" s="75">
        <v>27</v>
      </c>
      <c r="B31" s="76" t="s">
        <v>326</v>
      </c>
      <c r="C31" s="76">
        <v>3</v>
      </c>
      <c r="D31" s="76">
        <v>4499.04</v>
      </c>
      <c r="E31" s="76"/>
      <c r="F31" s="76"/>
      <c r="G31" s="76"/>
      <c r="H31" s="76"/>
      <c r="I31" s="76">
        <v>3</v>
      </c>
      <c r="J31" s="76">
        <v>4499.04</v>
      </c>
      <c r="K31" s="76"/>
      <c r="L31" s="77"/>
      <c r="M31" s="78"/>
      <c r="N31" s="78"/>
      <c r="O31" s="75"/>
      <c r="P31" s="76">
        <v>3</v>
      </c>
      <c r="Q31" s="76">
        <v>4499.04</v>
      </c>
      <c r="R31" s="78"/>
      <c r="S31" s="78"/>
      <c r="T31" s="76">
        <v>3</v>
      </c>
      <c r="U31" s="76">
        <v>4499.04</v>
      </c>
      <c r="V31" s="76"/>
      <c r="W31" s="76"/>
      <c r="X31" s="77"/>
      <c r="Y31" s="77"/>
      <c r="Z31" s="84"/>
      <c r="AA31" s="85"/>
      <c r="AB31" s="76"/>
      <c r="AC31" s="76"/>
      <c r="AD31" s="79"/>
    </row>
    <row r="32" spans="1:30" x14ac:dyDescent="0.25">
      <c r="A32" s="75">
        <v>28</v>
      </c>
      <c r="B32" s="76" t="s">
        <v>327</v>
      </c>
      <c r="C32" s="76">
        <v>12</v>
      </c>
      <c r="D32" s="76">
        <v>15000</v>
      </c>
      <c r="E32" s="76"/>
      <c r="F32" s="76"/>
      <c r="G32" s="76"/>
      <c r="H32" s="76"/>
      <c r="I32" s="76">
        <v>12</v>
      </c>
      <c r="J32" s="76">
        <v>15000</v>
      </c>
      <c r="K32" s="76"/>
      <c r="L32" s="77"/>
      <c r="M32" s="78"/>
      <c r="N32" s="78"/>
      <c r="O32" s="75"/>
      <c r="P32" s="76">
        <v>12</v>
      </c>
      <c r="Q32" s="76">
        <v>15000</v>
      </c>
      <c r="R32" s="78"/>
      <c r="S32" s="78"/>
      <c r="T32" s="76">
        <v>12</v>
      </c>
      <c r="U32" s="76">
        <v>15000</v>
      </c>
      <c r="V32" s="76"/>
      <c r="W32" s="76"/>
      <c r="X32" s="77"/>
      <c r="Y32" s="77"/>
      <c r="Z32" s="77"/>
      <c r="AA32" s="77"/>
      <c r="AB32" s="76"/>
      <c r="AC32" s="76"/>
      <c r="AD32" s="79"/>
    </row>
    <row r="33" spans="1:30" x14ac:dyDescent="0.25">
      <c r="A33" s="75">
        <v>29</v>
      </c>
      <c r="B33" s="76" t="s">
        <v>328</v>
      </c>
      <c r="C33" s="76">
        <v>1</v>
      </c>
      <c r="D33" s="76">
        <v>18000</v>
      </c>
      <c r="E33" s="76"/>
      <c r="F33" s="76"/>
      <c r="G33" s="76"/>
      <c r="H33" s="76"/>
      <c r="I33" s="76">
        <v>1</v>
      </c>
      <c r="J33" s="76">
        <v>18000</v>
      </c>
      <c r="K33" s="76"/>
      <c r="L33" s="86"/>
      <c r="M33" s="86"/>
      <c r="N33" s="86"/>
      <c r="O33" s="75"/>
      <c r="P33" s="76">
        <v>1</v>
      </c>
      <c r="Q33" s="76">
        <v>18000</v>
      </c>
      <c r="R33" s="77"/>
      <c r="S33" s="77"/>
      <c r="T33" s="77"/>
      <c r="U33" s="77"/>
      <c r="V33" s="76">
        <v>1</v>
      </c>
      <c r="W33" s="76">
        <v>18000</v>
      </c>
      <c r="X33" s="77"/>
      <c r="Y33" s="77"/>
      <c r="Z33" s="77"/>
      <c r="AA33" s="77"/>
      <c r="AB33" s="76">
        <v>1</v>
      </c>
      <c r="AC33" s="76">
        <v>18000</v>
      </c>
      <c r="AD33" s="79"/>
    </row>
    <row r="34" spans="1:30" x14ac:dyDescent="0.25">
      <c r="A34" s="75">
        <v>30</v>
      </c>
      <c r="B34" s="76" t="s">
        <v>329</v>
      </c>
      <c r="C34" s="76">
        <v>8</v>
      </c>
      <c r="D34" s="76">
        <v>12000</v>
      </c>
      <c r="E34" s="76"/>
      <c r="F34" s="76"/>
      <c r="G34" s="76"/>
      <c r="H34" s="76"/>
      <c r="I34" s="76">
        <v>8</v>
      </c>
      <c r="J34" s="76">
        <v>12000</v>
      </c>
      <c r="K34" s="76"/>
      <c r="L34" s="77"/>
      <c r="M34" s="77"/>
      <c r="N34" s="77"/>
      <c r="O34" s="75"/>
      <c r="P34" s="76">
        <v>8</v>
      </c>
      <c r="Q34" s="76">
        <v>12000</v>
      </c>
      <c r="R34" s="77"/>
      <c r="S34" s="77"/>
      <c r="T34" s="76">
        <v>8</v>
      </c>
      <c r="U34" s="76">
        <v>12000</v>
      </c>
      <c r="V34" s="77"/>
      <c r="W34" s="76"/>
      <c r="X34" s="77"/>
      <c r="Y34" s="77"/>
      <c r="Z34" s="77"/>
      <c r="AA34" s="77"/>
      <c r="AB34" s="76"/>
      <c r="AC34" s="76"/>
      <c r="AD34" s="79"/>
    </row>
    <row r="35" spans="1:30" x14ac:dyDescent="0.25">
      <c r="A35" s="75">
        <v>31</v>
      </c>
      <c r="B35" s="76" t="s">
        <v>330</v>
      </c>
      <c r="C35" s="76">
        <v>10</v>
      </c>
      <c r="D35" s="76">
        <v>12800</v>
      </c>
      <c r="E35" s="76"/>
      <c r="F35" s="76"/>
      <c r="G35" s="76"/>
      <c r="H35" s="76"/>
      <c r="I35" s="76">
        <v>10</v>
      </c>
      <c r="J35" s="76">
        <v>12800</v>
      </c>
      <c r="K35" s="76"/>
      <c r="L35" s="77"/>
      <c r="M35" s="77"/>
      <c r="N35" s="77"/>
      <c r="O35" s="75"/>
      <c r="P35" s="76">
        <v>10</v>
      </c>
      <c r="Q35" s="76">
        <v>12800</v>
      </c>
      <c r="R35" s="77"/>
      <c r="S35" s="77"/>
      <c r="T35" s="76">
        <v>10</v>
      </c>
      <c r="U35" s="76">
        <v>12800</v>
      </c>
      <c r="V35" s="77"/>
      <c r="W35" s="76"/>
      <c r="X35" s="77"/>
      <c r="Y35" s="77"/>
      <c r="Z35" s="77"/>
      <c r="AA35" s="77"/>
      <c r="AB35" s="76"/>
      <c r="AC35" s="76"/>
      <c r="AD35" s="79"/>
    </row>
    <row r="36" spans="1:30" x14ac:dyDescent="0.25">
      <c r="A36" s="75">
        <v>32</v>
      </c>
      <c r="B36" s="76" t="s">
        <v>331</v>
      </c>
      <c r="C36" s="76">
        <v>1</v>
      </c>
      <c r="D36" s="76">
        <v>12500</v>
      </c>
      <c r="E36" s="76"/>
      <c r="F36" s="76"/>
      <c r="G36" s="76"/>
      <c r="H36" s="76"/>
      <c r="I36" s="76">
        <v>1</v>
      </c>
      <c r="J36" s="76">
        <v>12500</v>
      </c>
      <c r="K36" s="76"/>
      <c r="L36" s="77"/>
      <c r="M36" s="77"/>
      <c r="N36" s="77"/>
      <c r="O36" s="75"/>
      <c r="P36" s="76">
        <v>1</v>
      </c>
      <c r="Q36" s="76">
        <v>12500</v>
      </c>
      <c r="R36" s="77"/>
      <c r="S36" s="77"/>
      <c r="T36" s="77"/>
      <c r="U36" s="77"/>
      <c r="V36" s="76">
        <v>1</v>
      </c>
      <c r="W36" s="76">
        <v>12500</v>
      </c>
      <c r="X36" s="77"/>
      <c r="Y36" s="77"/>
      <c r="Z36" s="77"/>
      <c r="AA36" s="77"/>
      <c r="AB36" s="76">
        <v>1</v>
      </c>
      <c r="AC36" s="76">
        <v>12500</v>
      </c>
      <c r="AD36" s="79"/>
    </row>
    <row r="37" spans="1:30" x14ac:dyDescent="0.25">
      <c r="A37" s="75">
        <v>33</v>
      </c>
      <c r="B37" s="76" t="s">
        <v>332</v>
      </c>
      <c r="C37" s="76">
        <v>30</v>
      </c>
      <c r="D37" s="76">
        <v>4334.3999999999996</v>
      </c>
      <c r="E37" s="76"/>
      <c r="F37" s="76"/>
      <c r="G37" s="76"/>
      <c r="H37" s="76"/>
      <c r="I37" s="76">
        <v>30</v>
      </c>
      <c r="J37" s="76">
        <v>4334.3999999999996</v>
      </c>
      <c r="K37" s="76"/>
      <c r="L37" s="77"/>
      <c r="M37" s="77"/>
      <c r="N37" s="77"/>
      <c r="O37" s="75"/>
      <c r="P37" s="76">
        <v>30</v>
      </c>
      <c r="Q37" s="76">
        <v>4334.3999999999996</v>
      </c>
      <c r="R37" s="77"/>
      <c r="S37" s="77"/>
      <c r="T37" s="76">
        <v>30</v>
      </c>
      <c r="U37" s="76">
        <v>4334.3999999999996</v>
      </c>
      <c r="V37" s="76"/>
      <c r="W37" s="76"/>
      <c r="X37" s="77"/>
      <c r="Y37" s="77"/>
      <c r="Z37" s="77"/>
      <c r="AA37" s="77"/>
      <c r="AB37" s="76"/>
      <c r="AC37" s="76"/>
      <c r="AD37" s="79"/>
    </row>
    <row r="38" spans="1:30" x14ac:dyDescent="0.25">
      <c r="A38" s="75">
        <v>34</v>
      </c>
      <c r="B38" s="76" t="s">
        <v>333</v>
      </c>
      <c r="C38" s="76">
        <v>7</v>
      </c>
      <c r="D38" s="76">
        <v>9290.4</v>
      </c>
      <c r="E38" s="76"/>
      <c r="F38" s="87"/>
      <c r="G38" s="76"/>
      <c r="H38" s="76"/>
      <c r="I38" s="76">
        <v>7</v>
      </c>
      <c r="J38" s="76">
        <v>9290.4</v>
      </c>
      <c r="K38" s="76"/>
      <c r="L38" s="77"/>
      <c r="M38" s="77"/>
      <c r="N38" s="77"/>
      <c r="O38" s="75"/>
      <c r="P38" s="76">
        <v>7</v>
      </c>
      <c r="Q38" s="76">
        <v>9290.4</v>
      </c>
      <c r="R38" s="77"/>
      <c r="S38" s="77"/>
      <c r="T38" s="77"/>
      <c r="U38" s="77"/>
      <c r="V38" s="76">
        <v>7</v>
      </c>
      <c r="W38" s="76">
        <v>9290.4</v>
      </c>
      <c r="X38" s="77"/>
      <c r="Y38" s="77"/>
      <c r="Z38" s="76">
        <v>7</v>
      </c>
      <c r="AA38" s="76">
        <v>9290.4</v>
      </c>
      <c r="AB38" s="76"/>
      <c r="AC38" s="76"/>
      <c r="AD38" s="79"/>
    </row>
    <row r="39" spans="1:30" x14ac:dyDescent="0.25">
      <c r="A39" s="75">
        <v>35</v>
      </c>
      <c r="B39" s="76" t="s">
        <v>334</v>
      </c>
      <c r="C39" s="76">
        <v>1</v>
      </c>
      <c r="D39" s="76">
        <v>2599</v>
      </c>
      <c r="E39" s="76"/>
      <c r="F39" s="76"/>
      <c r="G39" s="76"/>
      <c r="H39" s="76"/>
      <c r="I39" s="76">
        <v>1</v>
      </c>
      <c r="J39" s="76">
        <v>2599</v>
      </c>
      <c r="K39" s="76"/>
      <c r="L39" s="77"/>
      <c r="M39" s="77"/>
      <c r="N39" s="77"/>
      <c r="O39" s="75"/>
      <c r="P39" s="76">
        <v>1</v>
      </c>
      <c r="Q39" s="76">
        <v>2599</v>
      </c>
      <c r="R39" s="77"/>
      <c r="S39" s="77"/>
      <c r="T39" s="77"/>
      <c r="U39" s="77"/>
      <c r="V39" s="76">
        <v>1</v>
      </c>
      <c r="W39" s="76">
        <v>2599</v>
      </c>
      <c r="X39" s="77"/>
      <c r="Y39" s="77"/>
      <c r="Z39" s="77"/>
      <c r="AA39" s="77"/>
      <c r="AB39" s="76">
        <v>1</v>
      </c>
      <c r="AC39" s="76">
        <v>2599</v>
      </c>
      <c r="AD39" s="79"/>
    </row>
    <row r="40" spans="1:30" x14ac:dyDescent="0.25">
      <c r="A40" s="75">
        <v>36</v>
      </c>
      <c r="B40" s="76" t="s">
        <v>335</v>
      </c>
      <c r="C40" s="76">
        <v>2</v>
      </c>
      <c r="D40" s="76">
        <v>12600</v>
      </c>
      <c r="E40" s="76"/>
      <c r="F40" s="76"/>
      <c r="G40" s="76"/>
      <c r="H40" s="76"/>
      <c r="I40" s="76">
        <v>2</v>
      </c>
      <c r="J40" s="76">
        <v>12600</v>
      </c>
      <c r="K40" s="76"/>
      <c r="L40" s="77"/>
      <c r="M40" s="77"/>
      <c r="N40" s="77"/>
      <c r="O40" s="75"/>
      <c r="P40" s="76">
        <v>2</v>
      </c>
      <c r="Q40" s="76">
        <v>12600</v>
      </c>
      <c r="R40" s="77"/>
      <c r="S40" s="77"/>
      <c r="T40" s="77"/>
      <c r="U40" s="77"/>
      <c r="V40" s="76">
        <v>2</v>
      </c>
      <c r="W40" s="76">
        <v>12600</v>
      </c>
      <c r="X40" s="77"/>
      <c r="Y40" s="77"/>
      <c r="Z40" s="77"/>
      <c r="AA40" s="77"/>
      <c r="AB40" s="76">
        <v>2</v>
      </c>
      <c r="AC40" s="76">
        <v>12600</v>
      </c>
      <c r="AD40" s="79"/>
    </row>
    <row r="41" spans="1:30" x14ac:dyDescent="0.25">
      <c r="A41" s="75">
        <v>37</v>
      </c>
      <c r="B41" s="76" t="s">
        <v>336</v>
      </c>
      <c r="C41" s="76">
        <v>10</v>
      </c>
      <c r="D41" s="76">
        <v>14313.599999999999</v>
      </c>
      <c r="E41" s="76"/>
      <c r="F41" s="76"/>
      <c r="G41" s="76"/>
      <c r="H41" s="76"/>
      <c r="I41" s="76">
        <v>10</v>
      </c>
      <c r="J41" s="76">
        <v>14313.599999999999</v>
      </c>
      <c r="K41" s="76"/>
      <c r="L41" s="77"/>
      <c r="M41" s="77"/>
      <c r="N41" s="77"/>
      <c r="O41" s="75"/>
      <c r="P41" s="76">
        <v>10</v>
      </c>
      <c r="Q41" s="76">
        <v>14313.599999999999</v>
      </c>
      <c r="R41" s="77"/>
      <c r="S41" s="77"/>
      <c r="T41" s="76">
        <v>10</v>
      </c>
      <c r="U41" s="76">
        <v>14313.599999999999</v>
      </c>
      <c r="V41" s="76"/>
      <c r="W41" s="76"/>
      <c r="X41" s="77"/>
      <c r="Y41" s="77"/>
      <c r="Z41" s="77"/>
      <c r="AA41" s="77"/>
      <c r="AB41" s="76"/>
      <c r="AC41" s="76"/>
      <c r="AD41" s="79"/>
    </row>
    <row r="42" spans="1:30" x14ac:dyDescent="0.25">
      <c r="A42" s="75">
        <v>38</v>
      </c>
      <c r="B42" s="76" t="s">
        <v>337</v>
      </c>
      <c r="C42" s="76">
        <v>15</v>
      </c>
      <c r="D42" s="76">
        <v>4872</v>
      </c>
      <c r="E42" s="76"/>
      <c r="F42" s="76"/>
      <c r="G42" s="76"/>
      <c r="H42" s="76"/>
      <c r="I42" s="76">
        <v>15</v>
      </c>
      <c r="J42" s="76">
        <v>4872</v>
      </c>
      <c r="K42" s="76"/>
      <c r="L42" s="77"/>
      <c r="M42" s="77"/>
      <c r="N42" s="77"/>
      <c r="O42" s="75"/>
      <c r="P42" s="76">
        <v>15</v>
      </c>
      <c r="Q42" s="76">
        <v>4872</v>
      </c>
      <c r="R42" s="77"/>
      <c r="S42" s="77"/>
      <c r="T42" s="76">
        <v>15</v>
      </c>
      <c r="U42" s="76">
        <v>4872</v>
      </c>
      <c r="V42" s="76"/>
      <c r="W42" s="76"/>
      <c r="X42" s="77"/>
      <c r="Y42" s="77"/>
      <c r="Z42" s="77"/>
      <c r="AA42" s="77"/>
      <c r="AB42" s="76"/>
      <c r="AC42" s="76"/>
      <c r="AD42" s="79"/>
    </row>
    <row r="43" spans="1:30" x14ac:dyDescent="0.25">
      <c r="A43" s="75">
        <v>39</v>
      </c>
      <c r="B43" s="88" t="s">
        <v>338</v>
      </c>
      <c r="C43" s="89"/>
      <c r="D43" s="89"/>
      <c r="E43" s="80">
        <v>10</v>
      </c>
      <c r="F43" s="80">
        <v>14200</v>
      </c>
      <c r="G43" s="80"/>
      <c r="H43" s="80"/>
      <c r="I43" s="80">
        <v>10</v>
      </c>
      <c r="J43" s="80">
        <v>14200</v>
      </c>
      <c r="K43" s="77"/>
      <c r="L43" s="77"/>
      <c r="M43" s="77"/>
      <c r="N43" s="77"/>
      <c r="O43" s="75"/>
      <c r="P43" s="80">
        <v>10</v>
      </c>
      <c r="Q43" s="80">
        <v>14200</v>
      </c>
      <c r="R43" s="77"/>
      <c r="S43" s="77"/>
      <c r="T43" s="80">
        <v>10</v>
      </c>
      <c r="U43" s="80">
        <v>14200</v>
      </c>
      <c r="V43" s="80"/>
      <c r="W43" s="80"/>
      <c r="X43" s="77"/>
      <c r="Y43" s="77"/>
      <c r="Z43" s="77"/>
      <c r="AA43" s="77"/>
      <c r="AB43" s="80"/>
      <c r="AC43" s="80"/>
      <c r="AD43" s="79"/>
    </row>
    <row r="44" spans="1:30" x14ac:dyDescent="0.25">
      <c r="A44" s="75">
        <v>40</v>
      </c>
      <c r="B44" s="90" t="s">
        <v>339</v>
      </c>
      <c r="C44" s="89"/>
      <c r="D44" s="89"/>
      <c r="E44" s="80">
        <v>1</v>
      </c>
      <c r="F44" s="80">
        <v>11333.33</v>
      </c>
      <c r="G44" s="80"/>
      <c r="H44" s="80"/>
      <c r="I44" s="80">
        <v>1</v>
      </c>
      <c r="J44" s="80">
        <v>11333.33</v>
      </c>
      <c r="K44" s="86"/>
      <c r="L44" s="86"/>
      <c r="M44" s="77"/>
      <c r="N44" s="77"/>
      <c r="O44" s="75"/>
      <c r="P44" s="80">
        <v>1</v>
      </c>
      <c r="Q44" s="80">
        <v>11333.33</v>
      </c>
      <c r="R44" s="86"/>
      <c r="S44" s="79"/>
      <c r="T44" s="77"/>
      <c r="U44" s="77"/>
      <c r="V44" s="80">
        <v>1</v>
      </c>
      <c r="W44" s="80">
        <v>11333.33</v>
      </c>
      <c r="X44" s="77"/>
      <c r="Y44" s="77"/>
      <c r="Z44" s="77"/>
      <c r="AA44" s="77"/>
      <c r="AB44" s="80">
        <v>1</v>
      </c>
      <c r="AC44" s="80">
        <v>11333.33</v>
      </c>
      <c r="AD44" s="79"/>
    </row>
    <row r="45" spans="1:30" x14ac:dyDescent="0.25">
      <c r="A45" s="75">
        <v>41</v>
      </c>
      <c r="B45" s="90" t="s">
        <v>340</v>
      </c>
      <c r="C45" s="89"/>
      <c r="D45" s="89"/>
      <c r="E45" s="80">
        <v>7</v>
      </c>
      <c r="F45" s="80">
        <v>2793</v>
      </c>
      <c r="G45" s="80"/>
      <c r="H45" s="80"/>
      <c r="I45" s="80">
        <v>7</v>
      </c>
      <c r="J45" s="80">
        <v>2793</v>
      </c>
      <c r="K45" s="77"/>
      <c r="L45" s="77"/>
      <c r="M45" s="77"/>
      <c r="N45" s="77"/>
      <c r="O45" s="75"/>
      <c r="P45" s="80">
        <v>7</v>
      </c>
      <c r="Q45" s="80">
        <v>2793</v>
      </c>
      <c r="R45" s="86"/>
      <c r="S45" s="86"/>
      <c r="T45" s="77"/>
      <c r="U45" s="77"/>
      <c r="V45" s="80">
        <v>7</v>
      </c>
      <c r="W45" s="80">
        <v>2793</v>
      </c>
      <c r="X45" s="77"/>
      <c r="Y45" s="77"/>
      <c r="Z45" s="77"/>
      <c r="AA45" s="77"/>
      <c r="AB45" s="80">
        <v>7</v>
      </c>
      <c r="AC45" s="80">
        <v>2793</v>
      </c>
      <c r="AD45" s="79"/>
    </row>
    <row r="46" spans="1:30" x14ac:dyDescent="0.25">
      <c r="A46" s="75">
        <v>42</v>
      </c>
      <c r="B46" s="90" t="s">
        <v>341</v>
      </c>
      <c r="C46" s="89"/>
      <c r="D46" s="89"/>
      <c r="E46" s="80">
        <v>30</v>
      </c>
      <c r="F46" s="80">
        <v>11726.4</v>
      </c>
      <c r="G46" s="80"/>
      <c r="H46" s="80"/>
      <c r="I46" s="80">
        <v>30</v>
      </c>
      <c r="J46" s="80">
        <v>11726.4</v>
      </c>
      <c r="K46" s="77"/>
      <c r="L46" s="77"/>
      <c r="M46" s="77"/>
      <c r="N46" s="77"/>
      <c r="O46" s="75"/>
      <c r="P46" s="80">
        <v>30</v>
      </c>
      <c r="Q46" s="80">
        <v>11726.4</v>
      </c>
      <c r="R46" s="91"/>
      <c r="S46" s="86"/>
      <c r="T46" s="80">
        <v>30</v>
      </c>
      <c r="U46" s="80">
        <v>11726.4</v>
      </c>
      <c r="V46" s="80"/>
      <c r="W46" s="80"/>
      <c r="X46" s="86"/>
      <c r="Y46" s="86"/>
      <c r="Z46" s="77"/>
      <c r="AA46" s="77"/>
      <c r="AB46" s="80"/>
      <c r="AC46" s="80"/>
      <c r="AD46" s="79"/>
    </row>
    <row r="47" spans="1:30" x14ac:dyDescent="0.25">
      <c r="A47" s="75">
        <v>43</v>
      </c>
      <c r="B47" s="90" t="s">
        <v>342</v>
      </c>
      <c r="C47" s="89"/>
      <c r="D47" s="89"/>
      <c r="E47" s="80">
        <v>2</v>
      </c>
      <c r="F47" s="80">
        <v>2560</v>
      </c>
      <c r="G47" s="80"/>
      <c r="H47" s="80"/>
      <c r="I47" s="80">
        <v>2</v>
      </c>
      <c r="J47" s="80">
        <v>2560</v>
      </c>
      <c r="K47" s="77"/>
      <c r="L47" s="77"/>
      <c r="M47" s="77"/>
      <c r="N47" s="77"/>
      <c r="O47" s="75"/>
      <c r="P47" s="80">
        <v>2</v>
      </c>
      <c r="Q47" s="80">
        <v>2560</v>
      </c>
      <c r="R47" s="86"/>
      <c r="S47" s="86"/>
      <c r="T47" s="77"/>
      <c r="U47" s="77"/>
      <c r="V47" s="80">
        <v>2</v>
      </c>
      <c r="W47" s="80">
        <v>2560</v>
      </c>
      <c r="X47" s="86"/>
      <c r="Y47" s="86"/>
      <c r="Z47" s="77"/>
      <c r="AA47" s="77"/>
      <c r="AB47" s="80">
        <v>2</v>
      </c>
      <c r="AC47" s="80">
        <v>2560</v>
      </c>
      <c r="AD47" s="79"/>
    </row>
    <row r="48" spans="1:30" x14ac:dyDescent="0.25">
      <c r="A48" s="75">
        <v>44</v>
      </c>
      <c r="B48" s="90" t="s">
        <v>343</v>
      </c>
      <c r="C48" s="89"/>
      <c r="D48" s="89"/>
      <c r="E48" s="80">
        <v>4</v>
      </c>
      <c r="F48" s="80">
        <v>2320</v>
      </c>
      <c r="G48" s="80"/>
      <c r="H48" s="80"/>
      <c r="I48" s="80">
        <v>4</v>
      </c>
      <c r="J48" s="80">
        <v>2320</v>
      </c>
      <c r="K48" s="77"/>
      <c r="L48" s="77"/>
      <c r="M48" s="77"/>
      <c r="N48" s="77"/>
      <c r="O48" s="75"/>
      <c r="P48" s="80">
        <v>4</v>
      </c>
      <c r="Q48" s="80">
        <v>2320</v>
      </c>
      <c r="R48" s="86"/>
      <c r="S48" s="86"/>
      <c r="T48" s="77"/>
      <c r="U48" s="77"/>
      <c r="V48" s="80">
        <v>4</v>
      </c>
      <c r="W48" s="80">
        <v>2320</v>
      </c>
      <c r="X48" s="86"/>
      <c r="Y48" s="86"/>
      <c r="Z48" s="77"/>
      <c r="AA48" s="77"/>
      <c r="AB48" s="80">
        <v>4</v>
      </c>
      <c r="AC48" s="80">
        <v>2320</v>
      </c>
      <c r="AD48" s="79"/>
    </row>
    <row r="49" spans="1:30" x14ac:dyDescent="0.25">
      <c r="A49" s="75">
        <v>45</v>
      </c>
      <c r="B49" s="90" t="s">
        <v>344</v>
      </c>
      <c r="C49" s="89"/>
      <c r="D49" s="89"/>
      <c r="E49" s="80">
        <v>2</v>
      </c>
      <c r="F49" s="80">
        <v>3136</v>
      </c>
      <c r="G49" s="80"/>
      <c r="H49" s="80"/>
      <c r="I49" s="80">
        <v>2</v>
      </c>
      <c r="J49" s="80">
        <v>3136</v>
      </c>
      <c r="K49" s="77"/>
      <c r="L49" s="77"/>
      <c r="M49" s="77"/>
      <c r="N49" s="77"/>
      <c r="O49" s="75"/>
      <c r="P49" s="80">
        <v>2</v>
      </c>
      <c r="Q49" s="80">
        <v>3136</v>
      </c>
      <c r="R49" s="86"/>
      <c r="S49" s="86"/>
      <c r="T49" s="77"/>
      <c r="U49" s="77"/>
      <c r="V49" s="80">
        <v>2</v>
      </c>
      <c r="W49" s="80">
        <v>3136</v>
      </c>
      <c r="X49" s="86"/>
      <c r="Y49" s="86"/>
      <c r="Z49" s="77"/>
      <c r="AA49" s="77"/>
      <c r="AB49" s="80">
        <v>2</v>
      </c>
      <c r="AC49" s="80">
        <v>3136</v>
      </c>
      <c r="AD49" s="79"/>
    </row>
    <row r="50" spans="1:30" x14ac:dyDescent="0.25">
      <c r="A50" s="75">
        <v>46</v>
      </c>
      <c r="B50" s="90" t="s">
        <v>345</v>
      </c>
      <c r="C50" s="81"/>
      <c r="D50" s="81"/>
      <c r="E50" s="80">
        <v>2</v>
      </c>
      <c r="F50" s="80">
        <v>4480</v>
      </c>
      <c r="G50" s="80"/>
      <c r="H50" s="80"/>
      <c r="I50" s="80">
        <v>2</v>
      </c>
      <c r="J50" s="80">
        <v>4480</v>
      </c>
      <c r="K50" s="77"/>
      <c r="L50" s="77"/>
      <c r="M50" s="78"/>
      <c r="N50" s="78"/>
      <c r="O50" s="75"/>
      <c r="P50" s="80">
        <v>2</v>
      </c>
      <c r="Q50" s="80">
        <v>4480</v>
      </c>
      <c r="R50" s="78"/>
      <c r="S50" s="78"/>
      <c r="T50" s="78"/>
      <c r="U50" s="78"/>
      <c r="V50" s="80">
        <v>2</v>
      </c>
      <c r="W50" s="80">
        <v>4480</v>
      </c>
      <c r="X50" s="78"/>
      <c r="Y50" s="78"/>
      <c r="Z50" s="78"/>
      <c r="AA50" s="78"/>
      <c r="AB50" s="80">
        <v>2</v>
      </c>
      <c r="AC50" s="80">
        <v>4480</v>
      </c>
      <c r="AD50" s="79"/>
    </row>
    <row r="51" spans="1:30" x14ac:dyDescent="0.25">
      <c r="A51" s="75">
        <v>47</v>
      </c>
      <c r="B51" s="90" t="s">
        <v>346</v>
      </c>
      <c r="C51" s="81"/>
      <c r="D51" s="81"/>
      <c r="E51" s="80">
        <v>7</v>
      </c>
      <c r="F51" s="80">
        <v>10822</v>
      </c>
      <c r="G51" s="80"/>
      <c r="H51" s="80"/>
      <c r="I51" s="80">
        <v>7</v>
      </c>
      <c r="J51" s="80">
        <v>10822</v>
      </c>
      <c r="K51" s="77"/>
      <c r="L51" s="77"/>
      <c r="M51" s="78"/>
      <c r="N51" s="78"/>
      <c r="O51" s="75"/>
      <c r="P51" s="80">
        <v>7</v>
      </c>
      <c r="Q51" s="80">
        <v>10822</v>
      </c>
      <c r="R51" s="78"/>
      <c r="S51" s="78"/>
      <c r="T51" s="78"/>
      <c r="U51" s="78"/>
      <c r="V51" s="80">
        <v>7</v>
      </c>
      <c r="W51" s="80">
        <v>10822</v>
      </c>
      <c r="X51" s="78"/>
      <c r="Y51" s="78"/>
      <c r="Z51" s="78"/>
      <c r="AA51" s="78"/>
      <c r="AB51" s="80">
        <v>7</v>
      </c>
      <c r="AC51" s="80">
        <v>10822</v>
      </c>
      <c r="AD51" s="79"/>
    </row>
    <row r="52" spans="1:30" x14ac:dyDescent="0.25">
      <c r="A52" s="75">
        <v>48</v>
      </c>
      <c r="B52" s="90" t="s">
        <v>347</v>
      </c>
      <c r="C52" s="81"/>
      <c r="D52" s="81"/>
      <c r="E52" s="92">
        <v>10</v>
      </c>
      <c r="F52" s="80">
        <v>3684.8</v>
      </c>
      <c r="G52" s="80"/>
      <c r="H52" s="80"/>
      <c r="I52" s="92">
        <v>10</v>
      </c>
      <c r="J52" s="80">
        <v>3684.8</v>
      </c>
      <c r="K52" s="77"/>
      <c r="L52" s="77"/>
      <c r="M52" s="93">
        <v>10</v>
      </c>
      <c r="N52" s="80">
        <v>3684.8</v>
      </c>
      <c r="O52" s="75"/>
      <c r="P52" s="92"/>
      <c r="Q52" s="80"/>
      <c r="R52" s="78"/>
      <c r="S52" s="78"/>
      <c r="T52" s="78"/>
      <c r="U52" s="78"/>
      <c r="V52" s="92"/>
      <c r="W52" s="80"/>
      <c r="X52" s="78"/>
      <c r="Y52" s="78"/>
      <c r="Z52" s="78"/>
      <c r="AA52" s="78"/>
      <c r="AB52" s="92"/>
      <c r="AC52" s="80"/>
      <c r="AD52" s="79"/>
    </row>
    <row r="53" spans="1:30" x14ac:dyDescent="0.25">
      <c r="A53" s="75">
        <v>49</v>
      </c>
      <c r="B53" s="90" t="s">
        <v>348</v>
      </c>
      <c r="C53" s="81"/>
      <c r="D53" s="81"/>
      <c r="E53" s="92">
        <v>55</v>
      </c>
      <c r="F53" s="80">
        <v>4675</v>
      </c>
      <c r="G53" s="80"/>
      <c r="H53" s="80"/>
      <c r="I53" s="92">
        <v>55</v>
      </c>
      <c r="J53" s="80">
        <v>4675</v>
      </c>
      <c r="K53" s="77"/>
      <c r="L53" s="77"/>
      <c r="M53" s="78"/>
      <c r="N53" s="78"/>
      <c r="O53" s="75"/>
      <c r="P53" s="92">
        <v>55</v>
      </c>
      <c r="Q53" s="80">
        <v>4675</v>
      </c>
      <c r="R53" s="78"/>
      <c r="S53" s="78"/>
      <c r="T53" s="78"/>
      <c r="U53" s="78"/>
      <c r="V53" s="92">
        <v>55</v>
      </c>
      <c r="W53" s="80">
        <v>4675</v>
      </c>
      <c r="X53" s="78"/>
      <c r="Y53" s="78"/>
      <c r="Z53" s="78"/>
      <c r="AA53" s="78"/>
      <c r="AB53" s="92">
        <v>55</v>
      </c>
      <c r="AC53" s="80">
        <v>4675</v>
      </c>
      <c r="AD53" s="79"/>
    </row>
    <row r="54" spans="1:30" x14ac:dyDescent="0.25">
      <c r="A54" s="75">
        <v>50</v>
      </c>
      <c r="B54" s="90" t="s">
        <v>349</v>
      </c>
      <c r="C54" s="81"/>
      <c r="D54" s="81"/>
      <c r="E54" s="92">
        <v>24</v>
      </c>
      <c r="F54" s="80">
        <v>7440</v>
      </c>
      <c r="G54" s="80"/>
      <c r="H54" s="80"/>
      <c r="I54" s="92">
        <v>24</v>
      </c>
      <c r="J54" s="80">
        <v>7440</v>
      </c>
      <c r="K54" s="77"/>
      <c r="L54" s="77"/>
      <c r="M54" s="78"/>
      <c r="N54" s="78"/>
      <c r="O54" s="75"/>
      <c r="P54" s="92">
        <v>24</v>
      </c>
      <c r="Q54" s="80">
        <v>7440</v>
      </c>
      <c r="R54" s="78"/>
      <c r="S54" s="78"/>
      <c r="T54" s="78"/>
      <c r="U54" s="78"/>
      <c r="V54" s="92">
        <v>24</v>
      </c>
      <c r="W54" s="80">
        <v>7440</v>
      </c>
      <c r="X54" s="78"/>
      <c r="Y54" s="78"/>
      <c r="Z54" s="78"/>
      <c r="AA54" s="78"/>
      <c r="AB54" s="92">
        <v>24</v>
      </c>
      <c r="AC54" s="80">
        <v>7440</v>
      </c>
      <c r="AD54" s="79"/>
    </row>
    <row r="55" spans="1:30" x14ac:dyDescent="0.25">
      <c r="A55" s="75">
        <v>51</v>
      </c>
      <c r="B55" s="90" t="s">
        <v>350</v>
      </c>
      <c r="C55" s="81"/>
      <c r="D55" s="81"/>
      <c r="E55" s="92">
        <v>8</v>
      </c>
      <c r="F55" s="80">
        <v>2600</v>
      </c>
      <c r="G55" s="80"/>
      <c r="H55" s="80"/>
      <c r="I55" s="92">
        <v>8</v>
      </c>
      <c r="J55" s="80">
        <v>2600</v>
      </c>
      <c r="K55" s="77"/>
      <c r="L55" s="77"/>
      <c r="M55" s="77"/>
      <c r="N55" s="77"/>
      <c r="O55" s="75"/>
      <c r="P55" s="92">
        <v>8</v>
      </c>
      <c r="Q55" s="80">
        <v>2600</v>
      </c>
      <c r="R55" s="77"/>
      <c r="S55" s="77"/>
      <c r="T55" s="77"/>
      <c r="U55" s="77"/>
      <c r="V55" s="92">
        <v>8</v>
      </c>
      <c r="W55" s="80">
        <v>2600</v>
      </c>
      <c r="X55" s="77"/>
      <c r="Y55" s="77"/>
      <c r="Z55" s="77"/>
      <c r="AA55" s="77"/>
      <c r="AB55" s="92">
        <v>8</v>
      </c>
      <c r="AC55" s="80">
        <v>2600</v>
      </c>
      <c r="AD55" s="79"/>
    </row>
    <row r="56" spans="1:30" x14ac:dyDescent="0.25">
      <c r="A56" s="75">
        <v>52</v>
      </c>
      <c r="B56" s="90" t="s">
        <v>300</v>
      </c>
      <c r="C56" s="81"/>
      <c r="D56" s="81"/>
      <c r="E56" s="92">
        <v>44</v>
      </c>
      <c r="F56" s="80">
        <v>10032</v>
      </c>
      <c r="G56" s="80"/>
      <c r="H56" s="80"/>
      <c r="I56" s="92">
        <v>44</v>
      </c>
      <c r="J56" s="80">
        <v>10032</v>
      </c>
      <c r="K56" s="77"/>
      <c r="L56" s="77"/>
      <c r="M56" s="78"/>
      <c r="N56" s="78"/>
      <c r="O56" s="75"/>
      <c r="P56" s="92">
        <v>44</v>
      </c>
      <c r="Q56" s="80">
        <v>10032</v>
      </c>
      <c r="R56" s="78"/>
      <c r="S56" s="78"/>
      <c r="T56" s="78"/>
      <c r="U56" s="78"/>
      <c r="V56" s="92">
        <v>44</v>
      </c>
      <c r="W56" s="80">
        <v>10032</v>
      </c>
      <c r="X56" s="78"/>
      <c r="Y56" s="78"/>
      <c r="Z56" s="78"/>
      <c r="AA56" s="78"/>
      <c r="AB56" s="92">
        <v>44</v>
      </c>
      <c r="AC56" s="80">
        <v>10032</v>
      </c>
      <c r="AD56" s="79"/>
    </row>
    <row r="57" spans="1:30" x14ac:dyDescent="0.25">
      <c r="A57" s="75">
        <v>53</v>
      </c>
      <c r="B57" s="90" t="s">
        <v>351</v>
      </c>
      <c r="C57" s="81"/>
      <c r="D57" s="81"/>
      <c r="E57" s="92">
        <v>30</v>
      </c>
      <c r="F57" s="80">
        <v>5670</v>
      </c>
      <c r="G57" s="80"/>
      <c r="H57" s="80"/>
      <c r="I57" s="92">
        <v>30</v>
      </c>
      <c r="J57" s="80">
        <v>5670</v>
      </c>
      <c r="K57" s="77"/>
      <c r="L57" s="77"/>
      <c r="M57" s="78"/>
      <c r="N57" s="78"/>
      <c r="O57" s="75"/>
      <c r="P57" s="92">
        <v>30</v>
      </c>
      <c r="Q57" s="80">
        <v>5670</v>
      </c>
      <c r="R57" s="78"/>
      <c r="S57" s="78"/>
      <c r="T57" s="78"/>
      <c r="U57" s="78"/>
      <c r="V57" s="92">
        <v>30</v>
      </c>
      <c r="W57" s="80">
        <v>5670</v>
      </c>
      <c r="X57" s="78"/>
      <c r="Y57" s="78"/>
      <c r="Z57" s="78"/>
      <c r="AA57" s="78"/>
      <c r="AB57" s="92">
        <v>30</v>
      </c>
      <c r="AC57" s="80">
        <v>5670</v>
      </c>
      <c r="AD57" s="79"/>
    </row>
    <row r="58" spans="1:30" x14ac:dyDescent="0.25">
      <c r="A58" s="75">
        <v>54</v>
      </c>
      <c r="B58" s="90" t="s">
        <v>352</v>
      </c>
      <c r="C58" s="81"/>
      <c r="D58" s="81"/>
      <c r="E58" s="92">
        <v>4</v>
      </c>
      <c r="F58" s="80">
        <v>8888</v>
      </c>
      <c r="G58" s="80"/>
      <c r="H58" s="80"/>
      <c r="I58" s="92">
        <v>4</v>
      </c>
      <c r="J58" s="80">
        <v>8888</v>
      </c>
      <c r="K58" s="77"/>
      <c r="L58" s="77"/>
      <c r="M58" s="81"/>
      <c r="N58" s="80"/>
      <c r="O58" s="75"/>
      <c r="P58" s="92">
        <v>3</v>
      </c>
      <c r="Q58" s="80">
        <v>6666</v>
      </c>
      <c r="R58" s="78"/>
      <c r="S58" s="78"/>
      <c r="T58" s="92"/>
      <c r="U58" s="80"/>
      <c r="V58" s="92"/>
      <c r="W58" s="80"/>
      <c r="X58" s="78"/>
      <c r="Y58" s="78"/>
      <c r="Z58" s="78"/>
      <c r="AA58" s="78"/>
      <c r="AB58" s="92">
        <v>3</v>
      </c>
      <c r="AC58" s="80">
        <v>6666</v>
      </c>
      <c r="AD58" s="79"/>
    </row>
    <row r="59" spans="1:30" x14ac:dyDescent="0.25">
      <c r="A59" s="75">
        <v>55</v>
      </c>
      <c r="B59" s="76" t="s">
        <v>353</v>
      </c>
      <c r="C59" s="76"/>
      <c r="D59" s="77"/>
      <c r="E59" s="84"/>
      <c r="F59" s="77"/>
      <c r="G59" s="77"/>
      <c r="H59" s="77"/>
      <c r="I59" s="84"/>
      <c r="J59" s="77"/>
      <c r="K59" s="80">
        <v>15</v>
      </c>
      <c r="L59" s="76">
        <v>2775</v>
      </c>
      <c r="M59" s="81">
        <v>15</v>
      </c>
      <c r="N59" s="76">
        <v>2775</v>
      </c>
      <c r="O59" s="75"/>
      <c r="P59" s="92">
        <v>4</v>
      </c>
      <c r="Q59" s="80">
        <v>8888</v>
      </c>
      <c r="R59" s="78"/>
      <c r="S59" s="78"/>
      <c r="T59" s="92">
        <v>4</v>
      </c>
      <c r="U59" s="80">
        <v>8888</v>
      </c>
      <c r="V59" s="84"/>
      <c r="W59" s="78"/>
      <c r="X59" s="78"/>
      <c r="Y59" s="78"/>
      <c r="Z59" s="78"/>
      <c r="AA59" s="78"/>
      <c r="AB59" s="76"/>
      <c r="AC59" s="76"/>
      <c r="AD59" s="79"/>
    </row>
    <row r="60" spans="1:30" x14ac:dyDescent="0.25">
      <c r="A60" s="75"/>
      <c r="B60" s="88" t="s">
        <v>354</v>
      </c>
      <c r="C60" s="81"/>
      <c r="D60" s="77"/>
      <c r="E60" s="84"/>
      <c r="F60" s="77"/>
      <c r="G60" s="77"/>
      <c r="H60" s="77"/>
      <c r="I60" s="84"/>
      <c r="J60" s="77"/>
      <c r="K60" s="80">
        <v>4</v>
      </c>
      <c r="L60" s="80">
        <v>23960</v>
      </c>
      <c r="M60" s="81">
        <v>4</v>
      </c>
      <c r="N60" s="80">
        <v>23960</v>
      </c>
      <c r="O60" s="75"/>
      <c r="P60" s="80"/>
      <c r="Q60" s="80"/>
      <c r="R60" s="78"/>
      <c r="S60" s="78"/>
      <c r="T60" s="81"/>
      <c r="U60" s="80"/>
      <c r="V60" s="84"/>
      <c r="W60" s="78"/>
      <c r="X60" s="78"/>
      <c r="Y60" s="78"/>
      <c r="Z60" s="78"/>
      <c r="AA60" s="78"/>
      <c r="AB60" s="76"/>
      <c r="AC60" s="76"/>
      <c r="AD60" s="79"/>
    </row>
    <row r="61" spans="1:30" x14ac:dyDescent="0.25">
      <c r="A61" s="75"/>
      <c r="B61" s="90" t="s">
        <v>355</v>
      </c>
      <c r="C61" s="81"/>
      <c r="D61" s="77"/>
      <c r="E61" s="84"/>
      <c r="F61" s="77"/>
      <c r="G61" s="77"/>
      <c r="H61" s="77"/>
      <c r="I61" s="84"/>
      <c r="J61" s="77"/>
      <c r="K61" s="92">
        <v>2</v>
      </c>
      <c r="L61" s="80">
        <v>2912</v>
      </c>
      <c r="M61" s="93">
        <v>2</v>
      </c>
      <c r="N61" s="80">
        <v>2912</v>
      </c>
      <c r="O61" s="75"/>
      <c r="P61" s="92"/>
      <c r="Q61" s="80"/>
      <c r="R61" s="78"/>
      <c r="S61" s="78"/>
      <c r="T61" s="93"/>
      <c r="U61" s="80"/>
      <c r="V61" s="84"/>
      <c r="W61" s="78"/>
      <c r="X61" s="78"/>
      <c r="Y61" s="78"/>
      <c r="Z61" s="78"/>
      <c r="AA61" s="78"/>
      <c r="AB61" s="76"/>
      <c r="AC61" s="76"/>
      <c r="AD61" s="79"/>
    </row>
    <row r="62" spans="1:30" x14ac:dyDescent="0.25">
      <c r="A62" s="75"/>
      <c r="B62" s="90" t="s">
        <v>356</v>
      </c>
      <c r="C62" s="81"/>
      <c r="D62" s="77"/>
      <c r="E62" s="84"/>
      <c r="F62" s="77"/>
      <c r="G62" s="77"/>
      <c r="H62" s="77"/>
      <c r="I62" s="84"/>
      <c r="J62" s="77"/>
      <c r="K62" s="92">
        <v>18</v>
      </c>
      <c r="L62" s="80">
        <v>26208</v>
      </c>
      <c r="M62" s="93">
        <v>18</v>
      </c>
      <c r="N62" s="80">
        <v>26208</v>
      </c>
      <c r="O62" s="75"/>
      <c r="P62" s="92"/>
      <c r="Q62" s="80"/>
      <c r="R62" s="78"/>
      <c r="S62" s="78"/>
      <c r="T62" s="93"/>
      <c r="U62" s="80"/>
      <c r="V62" s="84"/>
      <c r="W62" s="78"/>
      <c r="X62" s="78"/>
      <c r="Y62" s="78"/>
      <c r="Z62" s="78"/>
      <c r="AA62" s="78"/>
      <c r="AB62" s="76"/>
      <c r="AC62" s="76"/>
      <c r="AD62" s="79"/>
    </row>
    <row r="63" spans="1:30" x14ac:dyDescent="0.25">
      <c r="A63" s="75"/>
      <c r="B63" s="90" t="s">
        <v>357</v>
      </c>
      <c r="C63" s="81"/>
      <c r="D63" s="77"/>
      <c r="E63" s="84"/>
      <c r="F63" s="77"/>
      <c r="G63" s="77"/>
      <c r="H63" s="77"/>
      <c r="I63" s="84"/>
      <c r="J63" s="77"/>
      <c r="K63" s="92">
        <v>2</v>
      </c>
      <c r="L63" s="80">
        <v>3308.48</v>
      </c>
      <c r="M63" s="93">
        <v>2</v>
      </c>
      <c r="N63" s="80">
        <v>3308.48</v>
      </c>
      <c r="O63" s="75"/>
      <c r="P63" s="92"/>
      <c r="Q63" s="80"/>
      <c r="R63" s="78"/>
      <c r="S63" s="78"/>
      <c r="T63" s="93"/>
      <c r="U63" s="80"/>
      <c r="V63" s="84"/>
      <c r="W63" s="78"/>
      <c r="X63" s="78"/>
      <c r="Y63" s="78"/>
      <c r="Z63" s="78"/>
      <c r="AA63" s="78"/>
      <c r="AB63" s="76"/>
      <c r="AC63" s="76"/>
      <c r="AD63" s="79"/>
    </row>
    <row r="64" spans="1:30" x14ac:dyDescent="0.25">
      <c r="A64" s="75"/>
      <c r="B64" s="90" t="s">
        <v>358</v>
      </c>
      <c r="C64" s="81"/>
      <c r="D64" s="77"/>
      <c r="E64" s="84"/>
      <c r="F64" s="77"/>
      <c r="G64" s="77"/>
      <c r="H64" s="77"/>
      <c r="I64" s="84"/>
      <c r="J64" s="77"/>
      <c r="K64" s="92">
        <v>2</v>
      </c>
      <c r="L64" s="80">
        <v>3308.48</v>
      </c>
      <c r="M64" s="93">
        <v>2</v>
      </c>
      <c r="N64" s="80">
        <v>3308.48</v>
      </c>
      <c r="O64" s="75"/>
      <c r="P64" s="92"/>
      <c r="Q64" s="80"/>
      <c r="R64" s="78"/>
      <c r="S64" s="78"/>
      <c r="T64" s="93"/>
      <c r="U64" s="80"/>
      <c r="V64" s="84"/>
      <c r="W64" s="78"/>
      <c r="X64" s="78"/>
      <c r="Y64" s="78"/>
      <c r="Z64" s="78"/>
      <c r="AA64" s="78"/>
      <c r="AB64" s="76"/>
      <c r="AC64" s="76"/>
      <c r="AD64" s="79"/>
    </row>
    <row r="65" spans="1:30" x14ac:dyDescent="0.25">
      <c r="A65" s="75"/>
      <c r="B65" s="88" t="s">
        <v>359</v>
      </c>
      <c r="C65" s="81"/>
      <c r="D65" s="77"/>
      <c r="E65" s="84"/>
      <c r="F65" s="77"/>
      <c r="G65" s="77"/>
      <c r="H65" s="77"/>
      <c r="I65" s="84"/>
      <c r="J65" s="77"/>
      <c r="K65" s="80">
        <v>26</v>
      </c>
      <c r="L65" s="80">
        <v>37856</v>
      </c>
      <c r="M65" s="81">
        <v>26</v>
      </c>
      <c r="N65" s="80">
        <v>37856</v>
      </c>
      <c r="O65" s="75"/>
      <c r="P65" s="80"/>
      <c r="Q65" s="80"/>
      <c r="R65" s="78"/>
      <c r="S65" s="78"/>
      <c r="T65" s="81"/>
      <c r="U65" s="80"/>
      <c r="V65" s="78"/>
      <c r="W65" s="78"/>
      <c r="X65" s="78"/>
      <c r="Y65" s="78"/>
      <c r="Z65" s="78"/>
      <c r="AA65" s="78"/>
      <c r="AB65" s="76"/>
      <c r="AC65" s="76"/>
      <c r="AD65" s="79"/>
    </row>
    <row r="66" spans="1:30" x14ac:dyDescent="0.25">
      <c r="A66" s="75"/>
      <c r="B66" s="76" t="s">
        <v>360</v>
      </c>
      <c r="C66" s="76"/>
      <c r="D66" s="77"/>
      <c r="E66" s="84"/>
      <c r="F66" s="77"/>
      <c r="G66" s="77"/>
      <c r="H66" s="77"/>
      <c r="I66" s="84"/>
      <c r="J66" s="77"/>
      <c r="K66" s="80">
        <v>21</v>
      </c>
      <c r="L66" s="76">
        <v>30576</v>
      </c>
      <c r="M66" s="81">
        <v>21</v>
      </c>
      <c r="N66" s="76">
        <v>30576</v>
      </c>
      <c r="O66" s="75"/>
      <c r="P66" s="80"/>
      <c r="Q66" s="76"/>
      <c r="R66" s="78"/>
      <c r="S66" s="78"/>
      <c r="T66" s="81"/>
      <c r="U66" s="76"/>
      <c r="V66" s="78"/>
      <c r="W66" s="78"/>
      <c r="X66" s="78"/>
      <c r="Y66" s="78"/>
      <c r="Z66" s="78"/>
      <c r="AA66" s="78"/>
      <c r="AB66" s="76"/>
      <c r="AC66" s="76"/>
      <c r="AD66" s="79"/>
    </row>
    <row r="67" spans="1:30" x14ac:dyDescent="0.25">
      <c r="A67" s="75"/>
      <c r="B67" s="76" t="s">
        <v>361</v>
      </c>
      <c r="C67" s="76"/>
      <c r="D67" s="77"/>
      <c r="E67" s="84"/>
      <c r="F67" s="77"/>
      <c r="G67" s="77"/>
      <c r="H67" s="77"/>
      <c r="I67" s="84"/>
      <c r="J67" s="77"/>
      <c r="K67" s="80">
        <v>1</v>
      </c>
      <c r="L67" s="76">
        <v>1654.24</v>
      </c>
      <c r="M67" s="81">
        <v>1</v>
      </c>
      <c r="N67" s="76">
        <v>1654.24</v>
      </c>
      <c r="O67" s="75"/>
      <c r="P67" s="80"/>
      <c r="Q67" s="76"/>
      <c r="R67" s="78"/>
      <c r="S67" s="78"/>
      <c r="T67" s="81"/>
      <c r="U67" s="76"/>
      <c r="V67" s="78"/>
      <c r="W67" s="78"/>
      <c r="X67" s="78"/>
      <c r="Y67" s="78"/>
      <c r="Z67" s="78"/>
      <c r="AA67" s="78"/>
      <c r="AB67" s="76"/>
      <c r="AC67" s="76"/>
      <c r="AD67" s="79"/>
    </row>
    <row r="68" spans="1:30" x14ac:dyDescent="0.25">
      <c r="A68" s="75"/>
      <c r="B68" s="88" t="s">
        <v>362</v>
      </c>
      <c r="C68" s="81"/>
      <c r="D68" s="77"/>
      <c r="E68" s="84"/>
      <c r="F68" s="77"/>
      <c r="G68" s="77"/>
      <c r="H68" s="77"/>
      <c r="I68" s="84"/>
      <c r="J68" s="77"/>
      <c r="K68" s="80">
        <v>8</v>
      </c>
      <c r="L68" s="80">
        <v>56552</v>
      </c>
      <c r="M68" s="81">
        <v>4</v>
      </c>
      <c r="N68" s="80">
        <v>28276</v>
      </c>
      <c r="O68" s="75"/>
      <c r="P68" s="80"/>
      <c r="Q68" s="80"/>
      <c r="R68" s="78"/>
      <c r="S68" s="78"/>
      <c r="T68" s="81"/>
      <c r="U68" s="80"/>
      <c r="V68" s="80">
        <v>4</v>
      </c>
      <c r="W68" s="80">
        <v>28276</v>
      </c>
      <c r="X68" s="78"/>
      <c r="Y68" s="78"/>
      <c r="Z68" s="78"/>
      <c r="AA68" s="78"/>
      <c r="AB68" s="80">
        <v>4</v>
      </c>
      <c r="AC68" s="80">
        <v>28276</v>
      </c>
      <c r="AD68" s="79"/>
    </row>
    <row r="69" spans="1:30" x14ac:dyDescent="0.25">
      <c r="A69" s="75"/>
      <c r="B69" s="88" t="s">
        <v>363</v>
      </c>
      <c r="C69" s="81"/>
      <c r="D69" s="77"/>
      <c r="E69" s="84"/>
      <c r="F69" s="77"/>
      <c r="G69" s="77"/>
      <c r="H69" s="77"/>
      <c r="I69" s="84"/>
      <c r="J69" s="77"/>
      <c r="K69" s="80">
        <v>4</v>
      </c>
      <c r="L69" s="80" t="s">
        <v>364</v>
      </c>
      <c r="M69" s="81">
        <v>4</v>
      </c>
      <c r="N69" s="80" t="s">
        <v>364</v>
      </c>
      <c r="O69" s="75"/>
      <c r="P69" s="80"/>
      <c r="Q69" s="80"/>
      <c r="R69" s="78"/>
      <c r="S69" s="78"/>
      <c r="T69" s="81"/>
      <c r="U69" s="80"/>
      <c r="V69" s="78"/>
      <c r="W69" s="78"/>
      <c r="X69" s="78"/>
      <c r="Y69" s="78"/>
      <c r="Z69" s="78"/>
      <c r="AA69" s="78"/>
      <c r="AB69" s="76"/>
      <c r="AC69" s="76"/>
      <c r="AD69" s="79"/>
    </row>
    <row r="70" spans="1:30" x14ac:dyDescent="0.25">
      <c r="A70" s="75"/>
      <c r="B70" s="88" t="s">
        <v>365</v>
      </c>
      <c r="C70" s="81"/>
      <c r="D70" s="77"/>
      <c r="E70" s="84"/>
      <c r="F70" s="77"/>
      <c r="G70" s="77"/>
      <c r="H70" s="77"/>
      <c r="I70" s="84"/>
      <c r="J70" s="77"/>
      <c r="K70" s="80">
        <v>35</v>
      </c>
      <c r="L70" s="80">
        <v>3920</v>
      </c>
      <c r="M70" s="81">
        <v>35</v>
      </c>
      <c r="N70" s="80">
        <v>3920</v>
      </c>
      <c r="O70" s="75"/>
      <c r="P70" s="80"/>
      <c r="Q70" s="80"/>
      <c r="R70" s="78"/>
      <c r="S70" s="78"/>
      <c r="T70" s="81"/>
      <c r="U70" s="80"/>
      <c r="V70" s="78"/>
      <c r="W70" s="78"/>
      <c r="X70" s="78"/>
      <c r="Y70" s="78"/>
      <c r="Z70" s="78"/>
      <c r="AA70" s="78"/>
      <c r="AB70" s="76"/>
      <c r="AC70" s="76"/>
      <c r="AD70" s="79"/>
    </row>
    <row r="71" spans="1:30" x14ac:dyDescent="0.25">
      <c r="A71" s="75"/>
      <c r="B71" s="88" t="s">
        <v>318</v>
      </c>
      <c r="C71" s="81"/>
      <c r="D71" s="77"/>
      <c r="E71" s="84"/>
      <c r="F71" s="77"/>
      <c r="G71" s="77"/>
      <c r="H71" s="77"/>
      <c r="I71" s="84"/>
      <c r="J71" s="77"/>
      <c r="K71" s="80">
        <v>40</v>
      </c>
      <c r="L71" s="80">
        <v>16320</v>
      </c>
      <c r="M71" s="78"/>
      <c r="N71" s="78"/>
      <c r="O71" s="75"/>
      <c r="P71" s="80">
        <v>40</v>
      </c>
      <c r="Q71" s="80">
        <v>16320</v>
      </c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80">
        <v>40</v>
      </c>
      <c r="AC71" s="80">
        <v>16320</v>
      </c>
      <c r="AD71" s="79"/>
    </row>
    <row r="72" spans="1:30" x14ac:dyDescent="0.25">
      <c r="A72" s="75"/>
      <c r="B72" s="90" t="s">
        <v>356</v>
      </c>
      <c r="C72" s="81"/>
      <c r="D72" s="77"/>
      <c r="E72" s="84"/>
      <c r="F72" s="77"/>
      <c r="G72" s="77"/>
      <c r="H72" s="77"/>
      <c r="I72" s="84"/>
      <c r="J72" s="77"/>
      <c r="K72" s="80">
        <v>6</v>
      </c>
      <c r="L72" s="80" t="s">
        <v>366</v>
      </c>
      <c r="M72" s="81">
        <v>6</v>
      </c>
      <c r="N72" s="80" t="s">
        <v>366</v>
      </c>
      <c r="O72" s="75"/>
      <c r="P72" s="80"/>
      <c r="Q72" s="80"/>
      <c r="R72" s="78"/>
      <c r="S72" s="78"/>
      <c r="T72" s="80">
        <v>6</v>
      </c>
      <c r="U72" s="80" t="s">
        <v>366</v>
      </c>
      <c r="V72" s="78"/>
      <c r="W72" s="78"/>
      <c r="X72" s="78"/>
      <c r="Y72" s="78"/>
      <c r="Z72" s="78"/>
      <c r="AA72" s="78"/>
      <c r="AB72" s="76"/>
      <c r="AC72" s="76"/>
      <c r="AD72" s="79"/>
    </row>
    <row r="73" spans="1:30" x14ac:dyDescent="0.25">
      <c r="A73" s="75"/>
      <c r="B73" s="90"/>
      <c r="C73" s="81"/>
      <c r="D73" s="77"/>
      <c r="E73" s="84"/>
      <c r="F73" s="77"/>
      <c r="G73" s="77"/>
      <c r="H73" s="77"/>
      <c r="I73" s="84"/>
      <c r="J73" s="77"/>
      <c r="K73" s="80"/>
      <c r="L73" s="80"/>
      <c r="M73" s="81"/>
      <c r="N73" s="80"/>
      <c r="O73" s="75"/>
      <c r="P73" s="80"/>
      <c r="Q73" s="80"/>
      <c r="R73" s="75"/>
      <c r="S73" s="78"/>
      <c r="T73" s="80"/>
      <c r="U73" s="80"/>
      <c r="V73" s="78"/>
      <c r="W73" s="78"/>
      <c r="X73" s="78"/>
      <c r="Y73" s="78"/>
      <c r="Z73" s="78"/>
      <c r="AA73" s="78"/>
      <c r="AB73" s="80"/>
      <c r="AC73" s="80"/>
      <c r="AD73" s="79"/>
    </row>
    <row r="74" spans="1:30" x14ac:dyDescent="0.25">
      <c r="A74" s="75"/>
      <c r="B74" s="90"/>
      <c r="C74" s="81"/>
      <c r="D74" s="77"/>
      <c r="E74" s="84"/>
      <c r="F74" s="77"/>
      <c r="G74" s="77"/>
      <c r="H74" s="77"/>
      <c r="I74" s="84"/>
      <c r="J74" s="77"/>
      <c r="K74" s="80"/>
      <c r="L74" s="80"/>
      <c r="M74" s="81"/>
      <c r="N74" s="80"/>
      <c r="O74" s="75"/>
      <c r="P74" s="80"/>
      <c r="Q74" s="80"/>
      <c r="R74" s="78"/>
      <c r="S74" s="78"/>
      <c r="T74" s="80"/>
      <c r="U74" s="80"/>
      <c r="V74" s="78"/>
      <c r="W74" s="78"/>
      <c r="X74" s="78"/>
      <c r="Y74" s="78"/>
      <c r="Z74" s="78"/>
      <c r="AA74" s="78"/>
      <c r="AB74" s="80"/>
      <c r="AC74" s="80"/>
      <c r="AD74" s="79"/>
    </row>
    <row r="75" spans="1:30" x14ac:dyDescent="0.25">
      <c r="A75" s="75"/>
      <c r="B75" s="88" t="s">
        <v>367</v>
      </c>
      <c r="C75" s="81"/>
      <c r="D75" s="77"/>
      <c r="E75" s="84"/>
      <c r="F75" s="77"/>
      <c r="G75" s="77"/>
      <c r="H75" s="77"/>
      <c r="I75" s="84"/>
      <c r="J75" s="77"/>
      <c r="K75" s="80">
        <v>16</v>
      </c>
      <c r="L75" s="80">
        <v>12800</v>
      </c>
      <c r="M75" s="81">
        <v>16</v>
      </c>
      <c r="N75" s="80">
        <v>12800</v>
      </c>
      <c r="P75" s="80"/>
      <c r="Q75" s="80"/>
      <c r="R75" s="78"/>
      <c r="S75" s="78"/>
      <c r="T75" s="80">
        <v>16</v>
      </c>
      <c r="U75" s="80">
        <v>12800</v>
      </c>
      <c r="V75" s="78"/>
      <c r="W75" s="78"/>
      <c r="X75" s="78"/>
      <c r="Y75" s="78"/>
      <c r="Z75" s="78"/>
      <c r="AA75" s="78"/>
      <c r="AB75" s="76"/>
      <c r="AC75" s="76"/>
      <c r="AD75" s="79"/>
    </row>
    <row r="76" spans="1:30" x14ac:dyDescent="0.25">
      <c r="A76" s="94"/>
      <c r="B76" s="95" t="s">
        <v>129</v>
      </c>
      <c r="C76" s="94">
        <f>SUM(C5:C59)</f>
        <v>372</v>
      </c>
      <c r="D76" s="94">
        <f>SUM(D5:D59)</f>
        <v>383844.386</v>
      </c>
      <c r="E76" s="94">
        <f>SUM(E43:E59)</f>
        <v>240</v>
      </c>
      <c r="F76" s="94">
        <f>SUM(F43:F59)</f>
        <v>106360.53</v>
      </c>
      <c r="G76" s="94">
        <f>SUM(G5:G59)</f>
        <v>0</v>
      </c>
      <c r="H76" s="94">
        <f>SUM(H5:H59)</f>
        <v>0</v>
      </c>
      <c r="I76" s="94">
        <v>567</v>
      </c>
      <c r="J76" s="94" t="s">
        <v>368</v>
      </c>
      <c r="K76" s="96">
        <f>SUM(K59:K75)</f>
        <v>200</v>
      </c>
      <c r="L76" s="94">
        <f>SUM(L59:L75)</f>
        <v>222150.2</v>
      </c>
      <c r="M76" s="94">
        <f>SUM(M52:M75)</f>
        <v>166</v>
      </c>
      <c r="N76" s="94">
        <f>SUM(N52:N75)</f>
        <v>181239</v>
      </c>
      <c r="O76" s="94"/>
      <c r="P76" s="94">
        <f>SUM(P5:P75)</f>
        <v>645</v>
      </c>
      <c r="Q76" s="94">
        <f>SUM(Q5:Q75)</f>
        <v>509506.11600000004</v>
      </c>
      <c r="R76" s="94">
        <f>SUM(R5:R59)</f>
        <v>0</v>
      </c>
      <c r="S76" s="94">
        <f>SUM(S5:S59)</f>
        <v>0</v>
      </c>
      <c r="T76" s="94">
        <f>SUM(T8:T75)</f>
        <v>239</v>
      </c>
      <c r="U76" s="94">
        <v>189163.92</v>
      </c>
      <c r="V76" s="97">
        <f>SUM(V5:V59)</f>
        <v>385</v>
      </c>
      <c r="W76" s="97">
        <f>SUM(W5:W59)</f>
        <v>321219.636</v>
      </c>
      <c r="X76" s="94">
        <f>SUM(X5:X59)</f>
        <v>0</v>
      </c>
      <c r="Y76" s="94">
        <f>SUM(Y5:Y59)</f>
        <v>0</v>
      </c>
      <c r="Z76" s="94">
        <f>SUM(Z5:Z75)</f>
        <v>118</v>
      </c>
      <c r="AA76" s="94">
        <f>SUM(AA5:AA75)</f>
        <v>132850.49600000001</v>
      </c>
      <c r="AB76" s="97">
        <f>SUM(AB7:AB75)</f>
        <v>314</v>
      </c>
      <c r="AC76" s="97">
        <f>SUM(AC7:AC75)</f>
        <v>239631.13999999998</v>
      </c>
      <c r="AD76" s="98"/>
    </row>
  </sheetData>
  <mergeCells count="2">
    <mergeCell ref="X2:Y2"/>
    <mergeCell ref="B3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1317</vt:lpstr>
      <vt:lpstr>Акт1316</vt:lpstr>
      <vt:lpstr>1319</vt:lpstr>
      <vt:lpstr>2321</vt:lpstr>
      <vt:lpstr>2370</vt:lpstr>
      <vt:lpstr>2360</vt:lpstr>
      <vt:lpstr>1316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2025-06-01T01:43:17Z</dcterms:modified>
</cp:coreProperties>
</file>